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3675" windowWidth="15285" windowHeight="8805" tabRatio="817" activeTab="17"/>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50" sheetId="10" r:id="rId10"/>
    <sheet name="51" sheetId="11" r:id="rId11"/>
    <sheet name="52" sheetId="12" r:id="rId12"/>
    <sheet name="53" sheetId="13" r:id="rId13"/>
    <sheet name="54" sheetId="14" r:id="rId14"/>
    <sheet name="55" sheetId="15" r:id="rId15"/>
    <sheet name="56" sheetId="16" r:id="rId16"/>
    <sheet name="57" sheetId="17" r:id="rId17"/>
    <sheet name="終" sheetId="18" r:id="rId18"/>
  </sheets>
  <definedNames>
    <definedName name="_xlnm.Print_Area" localSheetId="5">'46'!$A$1:$D$32</definedName>
    <definedName name="_xlnm.Print_Area" localSheetId="6">'47'!$A$1:$D$15</definedName>
    <definedName name="_xlnm.Print_Area" localSheetId="7">'48'!$A$1:$D$11</definedName>
    <definedName name="_xlnm.Print_Area" localSheetId="8">'49'!$A$1:$D$10</definedName>
    <definedName name="_xlnm.Print_Area" localSheetId="9">'50'!$A$1:$D$10</definedName>
    <definedName name="_xlnm.Print_Area" localSheetId="10">'51'!$A$1:$D$9</definedName>
    <definedName name="_xlnm.Print_Area" localSheetId="11">'52'!$A$1:$D$6</definedName>
    <definedName name="_xlnm.Print_Area" localSheetId="12">'53'!$A$1:$D$5</definedName>
    <definedName name="_xlnm.Print_Area" localSheetId="13">'54'!$A$1:$D$5</definedName>
    <definedName name="_xlnm.Print_Area" localSheetId="14">'55'!$A$1:$D$5</definedName>
    <definedName name="_xlnm.Print_Area" localSheetId="15">'56'!$A$1:$D$5</definedName>
    <definedName name="_xlnm.Print_Area" localSheetId="16">'57'!$A$1:$D$5</definedName>
  </definedNames>
  <calcPr fullCalcOnLoad="1"/>
</workbook>
</file>

<file path=xl/sharedStrings.xml><?xml version="1.0" encoding="utf-8"?>
<sst xmlns="http://schemas.openxmlformats.org/spreadsheetml/2006/main" count="735" uniqueCount="622">
  <si>
    <t>▼定住自立圏構想　中心市宣言。総務省から「定住自立圏構想」に係る先行実施団体の決定を受け、中心市宣言を行う(3月)▼定額給付金・子育て応援特別手当給付事業の給付を県内4市のトップを切って実施(3月)▼小田橋西詰のJR山陰線と県道の立体交差化。踏切事故の防止が図られる(3月)▼第31回全国伝統的建造物群保存地区協議会総会・研修会倉吉大会開催。全国各地の伝建地区保存会メンバー(54市町村・29住民団体・合計219人)が参加(5月)▼国道179号跨線橋周辺の4車線化が完成。慢性的な交通渋滞の解消、拡幅された歩道スペースにより歩行者の安全が確保(9月)▼トキめき新潟国体陸上競技でジュニア選手が活躍…柏村亮太選手(倉吉北高)が少年男子A・ハンマー投げで日本ジュニア新、高校新、大会新の記録で優勝。萩原くらら選手(河北中)が少年少女共通・走り高跳びで高校生に交じって第2位の成績を収める(10月)▼菜の花プロジェクト…7月に行われた「倉吉小・中学生淀屋サミット」での提案により、地区公民館の協力を得て、市内全小中学生が天神川(小鴨川)の河川敷を中心に種まきを行う(10月～11月)▼倉吉市議会議員選挙…任期満了に伴う一般選挙が行われ、女性議員2人を含む20人の議員が当選(10月)▼飛龍閣改修工事完成。屋根の葺き替え、トイレ改修、スロープの設置(バリアフリー化)工事が行われた(10月)▼新斎場建設問題で出直し市長選…新斎場建設の「民意を問う」との市長辞職に伴い、選挙が行われ長谷川市長が再当選(11月)▼新型インフルエンザの発症・重症化の防止に向け、ワクチン接種費用の一部助成を開始(11月)▼倉吉駅橋上化事業　仮駅舎開業…仮駅舎に業務が切り代わり、平成23年1月の新駅開業に向けて事業が本格的に始まる(11月)</t>
  </si>
  <si>
    <t>▼第2回ワールド・ベースボール・クラシックで日本が二連覇(3月)▼地方の高速道路が土日祝日、上限千円の乗り放題となる割引がスタート(3月)▼鳥取・因幡の祭典が開幕。「世界砂像フェスティバル」には35万人以上が来場(4月)▼新型インフルエンザが大流行、死者も増加(5月)▼境港と韓国・東海(トンヘ)、ロシア・ウラジオストクを結ぶ環日本海定期貨客船が就航(6月)▼米歌手マイケル・ジャクソンさん急死(6月)▼裁判員裁判がスタート(8月)▼衆院選で民主党圧勝、政権交代で鳩山政権誕生(9月)▼世界ジオパーク　国内候補地に鳥取、兵庫、京都の3府県にまたがる山陰海岸が選定(10月)▼円高。デフレ宣言。日航経営危機など企業業績悪化(11月)▼与党議員と民間有識者らが「仕分け人」となり、来年度予算要求事業の事業仕分けを行う(11月)</t>
  </si>
  <si>
    <t>▼無土器時代</t>
  </si>
  <si>
    <t>▼県下で8個の銅鐸が発見された</t>
  </si>
  <si>
    <t>▼縄文文化時代（採集経済時代）▼新石器時代▼弥生文化時代（墳墓遺跡・かめ棺埋葬―原始農業時代）</t>
  </si>
  <si>
    <t>▼小国分立から国家統一への時代</t>
  </si>
  <si>
    <t>▼弥生文化時代～古墳文化時代（大宮・国府・上神・三明寺・波々伎神社古墳などが築造された）▼大御堂をはじめ大原・石塚・藤井に寺が創建された</t>
  </si>
  <si>
    <t>▼県下には十数カ所の廃寺跡がある
▼銀銭と銅銭の比価を定める</t>
  </si>
  <si>
    <t>▼長谷寺を建立したという</t>
  </si>
  <si>
    <t>▼伯耆国分寺を創建（旧社村）</t>
  </si>
  <si>
    <t>▼国分寺を焼失</t>
  </si>
  <si>
    <t>▼平家残党が河来見に隠れ住むとか</t>
  </si>
  <si>
    <t>▼壇ノ浦の戦で平氏滅亡</t>
  </si>
  <si>
    <t>▼東郷庄園中分絵図をつくる</t>
  </si>
  <si>
    <t>▼上神直行など名和勢に加わる</t>
  </si>
  <si>
    <t>▼鎌倉幕府亡ぶ</t>
  </si>
  <si>
    <t>▼山名時氏が因幡伯耆守護となり田内城をつくる</t>
  </si>
  <si>
    <t>▼山名師義が打吹城をつくる</t>
  </si>
  <si>
    <t>▼尼子軍乱入（5月崩れ）</t>
  </si>
  <si>
    <t>▼洪水（甲辰の水）で見日市・鹿首村などを流失</t>
  </si>
  <si>
    <t>▼荒尾志摩守がきて、以後12代のあいだこの地を領有する</t>
  </si>
  <si>
    <t>▼藩の銀札を濫発し困った</t>
  </si>
  <si>
    <t>▼佐平が堺から稲こき千刃の製法を伝える</t>
  </si>
  <si>
    <t>▼松岡布政が伯耆民談記を著す（この頃2郡・11郷・ 101村）▼源徳院浩禅が寺子屋を開くという</t>
  </si>
  <si>
    <t>▼倉吉の大火（700戸を焼く）</t>
  </si>
  <si>
    <t>▼茂島真意が寺子屋を開く</t>
  </si>
  <si>
    <t>▼大江盤代君の死（69歳）</t>
  </si>
  <si>
    <t>▼申歳の大がしん（市内の死者 1,600～ 1,700人）</t>
  </si>
  <si>
    <t>▼因伯の死者は約20,000人</t>
  </si>
  <si>
    <t>▼大阪木綿問屋（5人）と倉吉の木綿問屋（13人) が商業契約を結ぶ</t>
  </si>
  <si>
    <t>▼永井良平が倉吉絣を織りだす</t>
  </si>
  <si>
    <t>▼ペリーがくる</t>
  </si>
  <si>
    <t>▼農兵に砲術のけいこを始める</t>
  </si>
  <si>
    <t>▼大政奉還</t>
  </si>
  <si>
    <t>▼藩校総学局倉吉分局を開く</t>
  </si>
  <si>
    <t>▼関所を廃止</t>
  </si>
  <si>
    <t>▼鍛冶町のちょんまげ騒動</t>
  </si>
  <si>
    <t>▼戸籍法公布</t>
  </si>
  <si>
    <t>▼大庄屋が郡長に、庄屋が村長になる▼倉吉郵便取扱所が設置される</t>
  </si>
  <si>
    <t>▼東京～大阪に電信開通▼太陽暦採用▼徴兵公布</t>
  </si>
  <si>
    <t>▼久米・河村・八橋郡役所をおく▼各地区に単位学校をつくる</t>
  </si>
  <si>
    <t>▼紀元節制定</t>
  </si>
  <si>
    <t>▼鳥取県を廃し、島根県に編入</t>
  </si>
  <si>
    <t>▼はい刀禁止</t>
  </si>
  <si>
    <t>▼郡区町村などできる（行制再編成）</t>
  </si>
  <si>
    <t>▼自由民権論が盛んになる</t>
  </si>
  <si>
    <t>▼久米河村農学校（1885県立）設立▼奨恵社設立▼鳥取県を再置</t>
  </si>
  <si>
    <t>▼大日本農会うまれる</t>
  </si>
  <si>
    <t>▼斉木製糸場できる</t>
  </si>
  <si>
    <t>▼倉吉融通会社設立▼久米河村二郡高等小学校設置▼東伯郡蚕糸同業組合創設</t>
  </si>
  <si>
    <t>▼東京に電燈がつく</t>
  </si>
  <si>
    <t>▼倉吉電信局開設</t>
  </si>
  <si>
    <t>▼倉吉町制を布く▼倉吉製糸会社設立</t>
  </si>
  <si>
    <t>▼明治憲法公布▼東海道線開通</t>
  </si>
  <si>
    <t>▼太一車の発明（水田除草機―発明者は中井太一郎）</t>
  </si>
  <si>
    <t>▼大洪水（死傷者 500人）</t>
  </si>
  <si>
    <t>▼私設消防団が公設消防団となる</t>
  </si>
  <si>
    <t>▼日清戦争</t>
  </si>
  <si>
    <t>▼倉吉絣同業組合設立▼河北高等小学校（のちの河北農）が設置される▼研志塾設置</t>
  </si>
  <si>
    <t>▼新貨幣法実施</t>
  </si>
  <si>
    <t>▼中江に小作人組合うまれる▼山陰線が上井駅まで開通する</t>
  </si>
  <si>
    <t>▼全国の人口が 4,832万人となる</t>
  </si>
  <si>
    <t>▼打吹公園をつくる（郡事業）</t>
  </si>
  <si>
    <t>▼日露戦争勃発▼米価１石12円89銭</t>
  </si>
  <si>
    <t>▼私立倉吉幼稚園設立</t>
  </si>
  <si>
    <t>　〒682-8611　鳥取県倉吉市葵町722番地</t>
  </si>
  <si>
    <t>事務局</t>
  </si>
  <si>
    <t>689-2292</t>
  </si>
  <si>
    <t>0858-37-3111</t>
  </si>
  <si>
    <t>37-5339</t>
  </si>
  <si>
    <t>徳万591-2</t>
  </si>
  <si>
    <t>689-2392</t>
  </si>
  <si>
    <t>0858-52-2111</t>
  </si>
  <si>
    <t>49-0000</t>
  </si>
  <si>
    <t>1959（昭和34）</t>
  </si>
  <si>
    <t>1960（昭和35）</t>
  </si>
  <si>
    <t>1961（昭和36）</t>
  </si>
  <si>
    <t>1962（昭和37）</t>
  </si>
  <si>
    <t>1963（昭和38）</t>
  </si>
  <si>
    <t>1964（昭和39）</t>
  </si>
  <si>
    <t>1965（昭和40）</t>
  </si>
  <si>
    <t>1966（昭和41）</t>
  </si>
  <si>
    <t>1967（昭和42）</t>
  </si>
  <si>
    <t>1968（昭和43）</t>
  </si>
  <si>
    <t>1969（昭和44）</t>
  </si>
  <si>
    <t>1970（昭和45）</t>
  </si>
  <si>
    <t>1958（昭和33）</t>
  </si>
  <si>
    <t>経済産業省</t>
  </si>
  <si>
    <t>1881（明治14）</t>
  </si>
  <si>
    <t>1883（明治16）</t>
  </si>
  <si>
    <t>1887（明治20）</t>
  </si>
  <si>
    <t>1888（明治21）</t>
  </si>
  <si>
    <t>1889（明治22）</t>
  </si>
  <si>
    <t>【編集・発行】</t>
  </si>
  <si>
    <t>商店数</t>
  </si>
  <si>
    <t>普及率</t>
  </si>
  <si>
    <t>小学校</t>
  </si>
  <si>
    <t>中学校</t>
  </si>
  <si>
    <t>関金町</t>
  </si>
  <si>
    <t>市　長</t>
  </si>
  <si>
    <t>市町村役場</t>
  </si>
  <si>
    <t>所在地</t>
  </si>
  <si>
    <t>郵便番号</t>
  </si>
  <si>
    <t>℡26-1031</t>
  </si>
  <si>
    <t>　　</t>
  </si>
  <si>
    <t>　　　</t>
  </si>
  <si>
    <t xml:space="preserve">2000(平成12） </t>
  </si>
  <si>
    <t>北栄町</t>
  </si>
  <si>
    <t>県水・大気環境課</t>
  </si>
  <si>
    <t>℡22-4409</t>
  </si>
  <si>
    <t>子 ど も 家 庭 課</t>
  </si>
  <si>
    <t>℡22-8159</t>
  </si>
  <si>
    <t>℡22-8100</t>
  </si>
  <si>
    <t>℡26-5670</t>
  </si>
  <si>
    <t>℡22-8174</t>
  </si>
  <si>
    <t>℡22-8161</t>
  </si>
  <si>
    <t>℡26-1033</t>
  </si>
  <si>
    <t>関金分館　℡45－2523　</t>
  </si>
  <si>
    <t>　（水道事業管理者）</t>
  </si>
  <si>
    <t>人権政策課</t>
  </si>
  <si>
    <t>人権文化センター</t>
  </si>
  <si>
    <t>建　設  部</t>
  </si>
  <si>
    <r>
      <t xml:space="preserve">福祉保健部
</t>
    </r>
    <r>
      <rPr>
        <sz val="8"/>
        <rFont val="ＭＳ Ｐ明朝"/>
        <family val="1"/>
      </rPr>
      <t>（福祉事務所）</t>
    </r>
  </si>
  <si>
    <t>℡22-4768</t>
  </si>
  <si>
    <t>総　務　部</t>
  </si>
  <si>
    <t>℡22-8130</t>
  </si>
  <si>
    <t>℡22-8１24</t>
  </si>
  <si>
    <t>県医療指導課</t>
  </si>
  <si>
    <t>県自治振興課</t>
  </si>
  <si>
    <t>国土交通省
国土地理院</t>
  </si>
  <si>
    <t>　倉吉市総合政策室</t>
  </si>
  <si>
    <t>（人）</t>
  </si>
  <si>
    <t>（戸）</t>
  </si>
  <si>
    <t>（所）</t>
  </si>
  <si>
    <t>（千万円）</t>
  </si>
  <si>
    <t>（台）</t>
  </si>
  <si>
    <t>（店）</t>
  </si>
  <si>
    <t>（百万円）</t>
  </si>
  <si>
    <t>（千円）</t>
  </si>
  <si>
    <t>近隣の市町村勢一覧（１）</t>
  </si>
  <si>
    <t>近隣の市町村勢一覧（２）</t>
  </si>
  <si>
    <t>▼天神野耕地整理組合が発足</t>
  </si>
  <si>
    <t>▼倉吉女学校うまれる（1921県立）</t>
  </si>
  <si>
    <t>▼県立倉吉中学校うまれる</t>
  </si>
  <si>
    <t>▼県産業組合連合会を倉吉におく</t>
  </si>
  <si>
    <t>▼芸術団体（砂丘社）がうまれる</t>
  </si>
  <si>
    <t>▼倉吉にはじめて映画館ができた</t>
  </si>
  <si>
    <t>▼厚生病院（産業組合営）できる</t>
  </si>
  <si>
    <t>▼倉吉町上水道ができる</t>
  </si>
  <si>
    <t>▼社村耕地整理組合が発足</t>
  </si>
  <si>
    <t>▼上灘小学校を全焼</t>
  </si>
  <si>
    <t>▼鳥取大地震発生</t>
  </si>
  <si>
    <t>▼国民学校を小学校に▼倉吉東・倉吉西・久米・河北中学校設置▼小中学校にＰＴＡ▼母子寮設立▼初の県知事・市町村長・同議員の公選▼消防本部と消防署設置</t>
  </si>
  <si>
    <t>▼倉吉町自治警察署・町立養老院うまれる</t>
  </si>
  <si>
    <t>▼青年師範を鳥取大学に加える</t>
  </si>
  <si>
    <t>▼第15回中国四国連合会畜産共進会開く▼倉吉美術協会発足</t>
  </si>
  <si>
    <t>▼倉吉町が小鴨村を合併▼各町村が公立保育園をつくる</t>
  </si>
  <si>
    <t>▼倉吉町役場全焼▼倉吉町自治警察署を廃止▼第１種陸上競技場を完成▼天神野土地改良おわる</t>
  </si>
  <si>
    <t>▼倉吉高等学校を倉吉東と倉吉西高にわける▼倉吉農高から分離して河北農高を独立▼倉吉市制施行10月1日（倉吉町・上井町・西郷村・上北条村・社村・高城村・北谷村・上小鴨村・灘手村の一部 人口49,677人）▼市長・市議・教育委員の選挙▼校区ごとに公民館をおく</t>
  </si>
  <si>
    <t>▼市章・市歌を制定▼市金庫を設置▼市自治連合会発足▼市営公益質屋を設置▼市社会福祉協議会うまれる▼上灘保育園完成▼市民生児童委員協議会発足▼市教育目標を決定▼市公民館連絡協議会を結成▼第1回市美術展開く▼倉吉物産作州展示会開く</t>
  </si>
  <si>
    <t>▼市営火葬場新設▼倉吉電話中継所開設▼倉吉文化財協会うまれる▼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</si>
  <si>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3コ団に改める</t>
  </si>
  <si>
    <t>▼新農業委員選挙▼第12回県民体育大会開く▼第２回市長・市議選挙▼西中と河北中に完全給食▼新市町村建設審議会発足▼大鴨地区新農村建設事業始まる</t>
  </si>
  <si>
    <t>▼清掃手数料徴収始まる▼ウラン節をつくる▼ブルドーザー購入▼上小鴨有線放送電話完成▼軽自動車税うまれる▼納税貯蓄組合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</si>
  <si>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▼種痘法公布▼伊藤博文死去▼米価11円</t>
  </si>
  <si>
    <t>▼山陰線全通▼米価23円</t>
  </si>
  <si>
    <t>▼第1次世界大戦</t>
  </si>
  <si>
    <t>▼第1回メーデー（東京）▼第1回国勢調査（人口</t>
  </si>
  <si>
    <t>5,596万）▼健康保険法公布</t>
  </si>
  <si>
    <t>▼はじめての普通選挙実施▼満洲事変おこる</t>
  </si>
  <si>
    <t>▼5・15事件</t>
  </si>
  <si>
    <t>▼全国一斉に青年学校を開く▼支那事変おこる</t>
  </si>
  <si>
    <t>▼生活必需品のキップ制▼大制翼賛会発足</t>
  </si>
  <si>
    <t>▼日米戦争始まる</t>
  </si>
  <si>
    <t>▼17歳以上を兵役に</t>
  </si>
  <si>
    <t>▼広島に原子爆弾投下▼日本無条件降伏▼連合軍占領▼新円きりかえ▼教育勅語廃棄▼新憲法公布</t>
  </si>
  <si>
    <t>▼教育基本法公布（6・3制実施）▼「大日本帝国」を「日本政府」に</t>
  </si>
  <si>
    <t>▼国民の祝日きまる▼初の教育委員選挙</t>
  </si>
  <si>
    <t>▼新制大学発足</t>
  </si>
  <si>
    <t>▼千円札発行▼朝鮮戦争おこる▼衣料キップ制廃止</t>
  </si>
  <si>
    <t>▼サンフランシスコ講和条約に調印▼自治警察廃止</t>
  </si>
  <si>
    <t>▼鳥取大火▼講和条約発効▼住民登録実施</t>
  </si>
  <si>
    <t>▼町村合併促進法施行▼ＮＨＫテレビ放送開始▼奄美大島返還▼スターリンソ連首相死去</t>
  </si>
  <si>
    <t>▼自由民主党結成▼青函連絡船「洞爺丸」沈没</t>
  </si>
  <si>
    <t>▼売春防止法うまれる▼日本が国連に加盟する</t>
  </si>
  <si>
    <t>▼東海村原子炉完成▼日本農民組合結成▼ソ連初の人工衛星打ち上げ成功</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</si>
  <si>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</si>
  <si>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▼伊勢湾台風が各地に被害を及ぼす▼国民年金法施行▼ソ連月ロケット打ち上げ成功</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</si>
  <si>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</si>
  <si>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▼日米安保条約発効▼池田内閣誕生▼自治省発足▼浅沼社会党委員長が右翼に刺殺される▼岸首相暴漢に刺される</t>
  </si>
  <si>
    <t>▼市営野球場建設始まる▼倉吉駅裏区画整理審議会できる▼養老院増築完成▼国府橋完成▼全市で地域問題研究集会開催▼皆成学園校舎改築完成▼じんかい焼却場完成▼第３回市長・市議選挙</t>
  </si>
  <si>
    <t>▼農業基本法制度▼米・キューバ断交▼ソ連有人衛星ボストーク1号地球一周</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</si>
  <si>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</si>
  <si>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▼南勝線が調査線となる▼県庁舎完成▼県経済連と中央農協連が合併▼堀江少年ヨット太平洋横断▼米国通信衛星テレビ中継に成功</t>
  </si>
  <si>
    <t>▼倉吉福祉会館完成2月から開館▼河北中学校校舎改築完成▼大塚橋完成▼西町商店街アーケード完成▼倉吉電報電話局局舎新築完成▼電話自動化▼八幡住宅団地造成おわる▼農業協同組合合併統合なる▼第2次建設計画きまる▼市制10周年記念名誉市民制度きまる▼国際陸上競技倉吉大会開催▼生竹橋完成</t>
  </si>
  <si>
    <t>▼名神高速道路開通▼現職大臣邸焼打ち▼日本原水協核実験禁止協定締結</t>
  </si>
  <si>
    <t>▼灘手保育園完成▼伝票会計を実施▼国鉄南勝線が工事線にきまる▼集中豪雨（ 2,100戸浸水）沢井手水路改修始まる</t>
  </si>
  <si>
    <t>▼ビール酒類自由販売▼新潟大地震▼東海道新幹線開通▼東京オリンピック大会開く▼佐藤内閣成立</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</si>
  <si>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</si>
  <si>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▼日韓基本条約調印▼朝永振一郎氏ノーベル物理学賞受賞▼国鉄みどりの窓口設置▼松代地震発生</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</si>
  <si>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</si>
  <si>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▼台風26号関東中部を襲い死者行方不明 314人▼全日空・カナダ航空・ＢＯＡＣ飛行機事故頻発▼「建国記念の日」を制定</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</si>
  <si>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5千8百80万円）▼家庭児童相談室を新設▼倉吉電報電話局にパラボラアンテナ設置さる▼大規模な倉吉変電所を建設▼第1回みつぼし踊り市民大会開催▼市交通事故相談所を新設▼如来原～倉吉線・林道大山東部線に着工▼砂丘号上井駅まで延長運転▼農村集団自動電話が架設▼明倫・高城小学校プール完成▼全寮制倉吉農高が発足</t>
  </si>
  <si>
    <t>▼羽田空港流血デモ事件▼日航世界一周営業開始▼ラジオ受信料廃止▼ユニバーシアード東京大会開く▼四日市ゼンソク公害訴訟▼吉田茂元首相死去に伴い戦後初の国葬</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</si>
  <si>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</si>
  <si>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▼小笠原諸島日本復帰▼沖縄首長公選▼郵便番号制度発足▼参議院にタレント議員登場▼札幌医大で初の心臓移植手術▼川端康成氏ノーベル文学賞受賞▼東京府中で3億円強奪事件発生</t>
  </si>
  <si>
    <t>▼第1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1回体育功労者の表彰▼中国高等学生陸上競技大会開く▼ホームヘルパーの設置▼鴨川改良工事に着手▼向山ゴミ処理場完成</t>
  </si>
  <si>
    <t>▼学園紛争激化▼東名高速道路開通▼国民総生産資本主義社会で世界第2位に躍進▼人類初めて月面に着陸する▼公害病対象地域6ケ所を決定</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</si>
  <si>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</si>
  <si>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▼日本医師会全国一斉休診▼国産衛星第1号「おおすみ」打上げ▼日本万国博開く▼日本赤軍「よど号」乗っ取り▼東京で歩行者天国・光化学スモッグ発生▼三島由紀夫割腹自殺</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</si>
  <si>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</si>
  <si>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▼中国国連加盟▼成田新空港着手▼ニクソン大統領訪中▼自衛隊機と日航機衝突▼青函トンネル工事着工アポロ15号月面探査▼ソ連の火星3号軟着陸に成功▼竹入委員長暴漢に刺される</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</si>
  <si>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3億5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</si>
  <si>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▼札幌冬期五輪大会開く▼連合赤軍浅間山荘事件で集団リンチ▼山陽新幹線岡山まで開通▼高松塚古墳壁画発見▼沖縄祖国復帰▼田中内閣発足列島改造論▼中国の古墳で 2,100年前の遺体発見</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</si>
  <si>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1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5月）▼生活物資対策室設置▼テニスコート6画完成▼菊人形展開く▼公共・流域下水道事業調査▼第1回部落解放研究集会開く</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</si>
  <si>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</si>
  <si>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2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</si>
  <si>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</si>
  <si>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7億7千万円の被害▼市財政危機を迎える▼上灘小校舎完成▼社小プール完成▼玉川にコイを放流▼東中武道館完成▼養護学校建設きまる▼ライスセンター設置▼大型店お目見え▼自主財政再建計画策定（赤字解消）▼第1回解放文化祭開く</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</si>
  <si>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4次総合開発計画策定▼上井配水池完成▼養護学校建設着工▼山陰放送ラジオ中継局完成▼人形峠トンネル工事着工▼伯耆国庁跡を確認</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</si>
  <si>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</si>
  <si>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市営球場の整備を記念してプロ野球オープン戦▼倉吉市公共下水道工事がはじまる▼県立倉吉総合看護学校と保育専門学院の合同校舎完成▼市の行政機構をあらためる▼全国高校総体の女子バレーボール大会、第1回倉吉打吹まつりが開かれる▼伯耆国分寺跡を中心とする歴史公園の整備すすむ▼市議会議員選挙が行われる▼中央公民館が旧明倫小学校跡に移転▼国道 179号人形峠トンネルの工事はじまる</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</si>
  <si>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2回倉吉打吹まつりにぎわう▼はじめての夏の成人式実施▼市立養護学校新校舎が長坂新町に完成し移転▼倉吉でワインづくりはじまる▼市制25周年記念式典を挙行、倉吉初の名誉市民が4名誕生、音楽祭など各種行事開催</t>
  </si>
  <si>
    <t>▼円高不況（１ドル＝ 180円）▼日中平和友好条約の締結</t>
  </si>
  <si>
    <t>▼累積赤字を昭和53年度内に解消、財政の再建成る▼上小鴨小学校校舎の全面改築、西郷小学校校舎の増改築など学校施設を整備▼倉吉市各界友好訪中団、日中の友好親善深める▼倉吉北高校、2度目の選抜高校野球大会出場でベスト8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</si>
  <si>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倉吉市第5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3億6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</si>
  <si>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4▼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</si>
  <si>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</si>
  <si>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連続4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1回市民ふれあい広場」を開催▼市の上水道創設50周年を迎える▼中国青年商業研修のため来倉▼小鴨小校舎増築</t>
  </si>
  <si>
    <t>▼日航機羽田沖に墜落し死者24名負傷者 147名をだす▼ 1,000年振りに惑星直列、太陽からみて95度の扇形内に惑星が並ぶ▼新5百円硬貨発行▼趙紫陽中国首相が政府公賓として初めて来日▼ソ連ブレジネフ書記長死去▼上越新幹線大宮～新潟間営業運転開始▼中曽根内閣発足</t>
  </si>
  <si>
    <t>▼市制施行30周年にあたり、テーマ「いま“行動”の倉吉」スローガン「いい人、いい町、いいあすを」など決まる▼倉吉西保育園、小鴨保育園完成▼老人保健制度実施▼60年わかとり国体を2年後にひかえ、リハーサル大会（ラグビー、フットボール）開催▼参議院の全国区選挙に比例代表制が採用される▼伯耆自転車道が一部開通▼倉吉武道館完成▼市制30周年記念式典をはじめ、各種記念事業を盛大に挙行</t>
  </si>
  <si>
    <t>▼初の比例代表制施行▼ロッキード裁判で田中元首相に懲役4年の判決▼アキノ氏マニラ空港で暗殺される▼青函トンネル貫通▼秋田沖地震M7.7発生▼島根県に集中豪雨、死者 102名にのぼる</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</si>
  <si>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4種目のリハーサル大会（テニス、バレーボール、自転車、高校野球）を開催▼西郷小プール完成▼倉吉地区総合防災訓練を実施▼倉吉線問題はバス転換の方向を決定</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</si>
  <si>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</si>
  <si>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明治45年上井－倉吉間に軽便鉄道が開通して以来市民に親しまれてきた倉吉線が廃止される▼市の緑を守り育てる条例を制定し、第1回緑のフェスティバルが開催される▼倉吉の鋳物師が国の重要有形文化財、伯耆国庁跡付法華寺畑遺跡、国庁跡、子持ち壺須恵器二種が国の重要文化財に指定される▼社小学校、河北小学校の校舎の改築が完成する▼第1回土蔵まつり開催▼倉吉大橋の開通▼第6次総合開発計画決定▼市議会議員選挙実施▼第40回国民体育大会で倉吉市5競技実施▼天皇陛下20年ぶりに倉吉行幸▼潤いのあるまちづくり推進で自治大臣表彰▼打吹公園通り開通</t>
  </si>
  <si>
    <t>▼ソ連のチェルネンコ書記長が死去、後任にゴルバチョフ氏就任▼男女雇用機会均等法可決成立▼第40回国民体育大会わかとり国体が開催され、鳥取県が天皇杯、皇后杯を獲得</t>
  </si>
  <si>
    <t>▼倉吉市長に牧田実夫氏が再選される▼打吹山が緑の文明学会から森林浴の森日本 100選に選ばれる▼興和紡績倉吉工場を閉鎖▼山陰路観光キャンペーンが繰り広げられる▼南部忠平杯第1回くらよし女子駅伝が開催▼国鉄改革法案可決、成立で山陰の鉄道も分割民営化へ▼市役所線定期路線バス運行開始▼円高不況が県内でも深刻化▼倉吉市にオンキョー進出</t>
  </si>
  <si>
    <t>▼アメリカでスペースシャトルの爆発▼フィリピンでアキノ女史による政権発足▼公務員60歳定年法成立▼円1ドル 160円に急騰▼社会党委員長に土井たか子氏就任▼伊豆大島三原山噴火▼余部鉄橋事故発生</t>
  </si>
  <si>
    <t>▼第1回くらよしふるさと風のまつり開催▼鳥取オンキョー㈱が竣工、操業開始▼鳥取県身体障害者スポーツ大会が開催▼倉吉東中学校の新校舎完成▼倉吉市シルバー人材センターが発足▼台風19号が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5千万円の被害額をだす▼養護老人ホームの改築工事が河北地区土地区画整理事業区域内ではじまる▼東橋が完成▼第3回トイレシンポジウムで打吹公園のトイレがグッドトイレ10に入る▼地方自治法施行40周年、自治制公布百年記念にあたり、優れた市町村経営により自治大臣から表彰される▼印鑑証明業務の電算化開始</t>
  </si>
  <si>
    <t>▼国鉄がＪＲとしてスタート▼東京の地価が暴落▼世界の人口が50万人を突破する▼霊感商法の被害者が1万4千人に達する▼天皇陛下慢性すい炎で手術▼新電電3社サービス開始▼日本人7人目のノーベル賞受賞者に利根川進氏が決定▼世界で株価の暴落▼大韓航空機撃墜▼天皇陛下が公務に復帰</t>
  </si>
  <si>
    <t>▼倉吉市立養護老人ホームの名称が「シルバー倉吉」ときまる▼倉吉緑の彫刻賞の第1回受賞作品2点「こっとい」、「帽子を被ったら歩いてみよう」が倉吉大橋の親柱にすえつけられ除幕▼3月定例議会で市議会議員定数を2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4回全国トイレシンポジウムが盛大に開催▼明治町の市営住宅が約1億7千万円で完成▼倉吉市ディ・サービスセンターがオープン</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</si>
  <si>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</si>
  <si>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北谷小学校屋内運動場が完成▼高城小学校校舎が完成▼市役所で第2、4土曜日が閉庁となる▼新町1、2、3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福吉町生田線が開通</t>
  </si>
  <si>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</si>
  <si>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</si>
  <si>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▼南アで黒人指導者マンデラ氏釈放▼礼宮さまご結婚紀子さまブーム▼日本人初の宇宙飛行士誕生▼ペルーで世界初の日系人大統領誕生▼イラクがクウェートに侵攻し湾岸危機発生</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</si>
  <si>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1回倉吉はごろもクロスカントリー大会開催▼成徳前パークが都市景観大賞に輝く</t>
  </si>
  <si>
    <t>▼湾岸戦争でイラクが大敗▼九州雲仙普賢岳噴火で避難生活長期化▼ソ連政変、連邦解体▼南北朝鮮が国連加盟▼海部首相退陣、宮沢政権発足▼バブル経済崩壊で大型好景気に陰り、地価下落</t>
  </si>
  <si>
    <t>▼倉吉農業博覧会「フルーツコレクション倉吉93」のマスコットキャラクター募集に全国から千点以上の応募がくる▼博覧会シンボルマークが決定▼博覧会の会場が正式に市営ラグビー場周辺の約5万8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</si>
  <si>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</si>
  <si>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</si>
  <si>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</si>
  <si>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平成7年8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</si>
  <si>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</si>
  <si>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4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25人誕生▼市独自のエンゼルプランの策定に着手▼新ごみ収集制度がスタート▼倉吉市立図書館に図書館コンピューターシステムが導入される▼上北条公民館が完成</t>
  </si>
  <si>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</si>
  <si>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倉吉市がインターネットにホームページを開設▼倉吉市でＮＨＫドラマ「鳥帰る」のロケが始まる▼古川沢の下張坪遺跡で多数の古墳群が確認される▼倉吉市議会で議員定数の3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</si>
  <si>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</si>
  <si>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3セクターの会社「㈱赤瓦」を設立▼一般国道 313号犬狭峠道路が開通、高速交通網の整備がすすむ▼積極的な企業誘致の推進を目的として「倉吉市大阪事務所」を開設</t>
  </si>
  <si>
    <t>▼ロシアのタンカーが座礁、日本海沿岸に重油被害▼動燃東海事業所で火災、放射能漏れ事故で嘘の報告が発覚▼ペルー人質事件が軍隊の強硬突入で3カ月ぶり解決▼消費税が5％になる▼香港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</si>
  <si>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県中部10市町村により「鳥取中部ふるさと広域連合」が発足▼ＪＡとうはくを除き県中部９市町村の農協が合併しＪＡ鳥取中央になる▼倉吉市長選挙で早川氏が三選を果たす▼トマトの水耕栽培施設が完成▼まちづくり会社㈱赤瓦が1・2・3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5周年▼倉吉を舞台に漫画「遙かな町へ」が描かれる▼倉吉打吹玉川の町並みが国の重要伝統的建造物群保存地区に選定される</t>
  </si>
  <si>
    <t>1952（昭和27）</t>
  </si>
  <si>
    <t>1953（昭和28）</t>
  </si>
  <si>
    <t>1956（昭和31）</t>
  </si>
  <si>
    <t>1957（昭和32）</t>
  </si>
  <si>
    <t>1185（文治元）</t>
  </si>
  <si>
    <t>1356（文和5）</t>
  </si>
  <si>
    <t>前5000～3000</t>
  </si>
  <si>
    <t>前3000～2000</t>
  </si>
  <si>
    <t>前2000～後600</t>
  </si>
  <si>
    <t>757（天平頃）</t>
  </si>
  <si>
    <t>由良宿423-1</t>
  </si>
  <si>
    <t>1893（明治26）</t>
  </si>
  <si>
    <t>1894（明治27）</t>
  </si>
  <si>
    <t>1897（明治30）</t>
  </si>
  <si>
    <t>1903（明治36）</t>
  </si>
  <si>
    <t>1904（明治37）</t>
  </si>
  <si>
    <t>1906（明治39）</t>
  </si>
  <si>
    <t>1892（明治25）</t>
  </si>
  <si>
    <t>1943（昭和18）</t>
  </si>
  <si>
    <t>1944（昭和19）</t>
  </si>
  <si>
    <t>1945（昭和20）</t>
  </si>
  <si>
    <t>1947（昭和22）</t>
  </si>
  <si>
    <t>1948（昭和23）</t>
  </si>
  <si>
    <t>1949（昭和24）</t>
  </si>
  <si>
    <t>1950（昭和25）</t>
  </si>
  <si>
    <t>1951（昭和26）</t>
  </si>
  <si>
    <t>作付面積</t>
  </si>
  <si>
    <t>収穫量</t>
  </si>
  <si>
    <t>事業所</t>
  </si>
  <si>
    <t>従業者</t>
  </si>
  <si>
    <t>1986（昭和61）</t>
  </si>
  <si>
    <t>1987（昭和62）</t>
  </si>
  <si>
    <t>1988（昭和63）</t>
  </si>
  <si>
    <t>1989（平成元)</t>
  </si>
  <si>
    <t>℡22-8119</t>
  </si>
  <si>
    <t>大瀬999-2</t>
  </si>
  <si>
    <t>682-0195</t>
  </si>
  <si>
    <t>0858-43-1111</t>
  </si>
  <si>
    <t>43-0647</t>
  </si>
  <si>
    <t>℡22-8119</t>
  </si>
  <si>
    <t>1955（昭和30）</t>
  </si>
  <si>
    <t>1922（大正11）</t>
  </si>
  <si>
    <t>1935（昭和10）</t>
  </si>
  <si>
    <t>1940（昭和15）</t>
  </si>
  <si>
    <t>1941（昭和16）</t>
  </si>
  <si>
    <t>℡22-8168</t>
  </si>
  <si>
    <t>℡22-8169</t>
  </si>
  <si>
    <t>1985（昭和60）</t>
  </si>
  <si>
    <t>1908（明治41）</t>
  </si>
  <si>
    <t>1909（明治42）</t>
  </si>
  <si>
    <t>1912（明治45）</t>
  </si>
  <si>
    <t>小・中学校</t>
  </si>
  <si>
    <t xml:space="preserve"> </t>
  </si>
  <si>
    <t>FAX番号</t>
  </si>
  <si>
    <t>うち男</t>
  </si>
  <si>
    <t>680-8570</t>
  </si>
  <si>
    <t>0857-26-7111</t>
  </si>
  <si>
    <t>尚徳町116</t>
  </si>
  <si>
    <t>680-8571</t>
  </si>
  <si>
    <t>0857-22-8111</t>
  </si>
  <si>
    <t>27-3066</t>
  </si>
  <si>
    <t>加茂町1-1</t>
  </si>
  <si>
    <t>683-8686</t>
  </si>
  <si>
    <t>0859-22-7111</t>
  </si>
  <si>
    <t>34-2525</t>
  </si>
  <si>
    <t>葵町722</t>
  </si>
  <si>
    <t>682-8611</t>
  </si>
  <si>
    <t>0858-22-8111</t>
  </si>
  <si>
    <t>22-1087</t>
  </si>
  <si>
    <t>上道町3000</t>
  </si>
  <si>
    <t>684-8501</t>
  </si>
  <si>
    <t>0859-44-2111</t>
  </si>
  <si>
    <t>44-3001</t>
  </si>
  <si>
    <t>1954（昭和29）</t>
  </si>
  <si>
    <t>℡22-8166</t>
  </si>
  <si>
    <t>田</t>
  </si>
  <si>
    <t>畑</t>
  </si>
  <si>
    <t>－</t>
  </si>
  <si>
    <t>1907（明治40）</t>
  </si>
  <si>
    <t>市町村</t>
  </si>
  <si>
    <t>倉吉市</t>
  </si>
  <si>
    <t>鳥取市</t>
  </si>
  <si>
    <t>米子市</t>
  </si>
  <si>
    <t>境港市</t>
  </si>
  <si>
    <t>三朝町</t>
  </si>
  <si>
    <t>鳥取県</t>
  </si>
  <si>
    <t>東伯郡</t>
  </si>
  <si>
    <t xml:space="preserve">1999(平成11） </t>
  </si>
  <si>
    <t>農　業
産出額
（18年）</t>
  </si>
  <si>
    <t xml:space="preserve">2001(平成13） </t>
  </si>
  <si>
    <t>2004(平成16）</t>
  </si>
  <si>
    <t>1258（正嘉2）</t>
  </si>
  <si>
    <t>景観まちづくり課</t>
  </si>
  <si>
    <t>会計管理者</t>
  </si>
  <si>
    <t>学校給食センター</t>
  </si>
  <si>
    <t>℡28-3343</t>
  </si>
  <si>
    <t>℡22-4419</t>
  </si>
  <si>
    <t>℡47-1183</t>
  </si>
  <si>
    <t>℡22-8167</t>
  </si>
  <si>
    <t>総務省</t>
  </si>
  <si>
    <t>市民生活部</t>
  </si>
  <si>
    <t>人権局</t>
  </si>
  <si>
    <t>健康局</t>
  </si>
  <si>
    <t>教育委員会 教育長</t>
  </si>
  <si>
    <t>議　　           会</t>
  </si>
  <si>
    <t>監   査   委   員</t>
  </si>
  <si>
    <t>農 業 委 員 会</t>
  </si>
  <si>
    <t>公    平    委    員    会</t>
  </si>
  <si>
    <t>産  業  部</t>
  </si>
  <si>
    <t>水  道  局</t>
  </si>
  <si>
    <t>職　    員　    課</t>
  </si>
  <si>
    <t>財　    政　    課</t>
  </si>
  <si>
    <t>税　    務　    課</t>
  </si>
  <si>
    <t>環　    境　     課</t>
  </si>
  <si>
    <t>市　     民   　 課</t>
  </si>
  <si>
    <t>市  民  参  画 課</t>
  </si>
  <si>
    <t>福     　祉    　課</t>
  </si>
  <si>
    <t xml:space="preserve">医  療  保  険 課    </t>
  </si>
  <si>
    <t>長  寿  社  会 課</t>
  </si>
  <si>
    <t>保 健 セ  ン  ター</t>
  </si>
  <si>
    <t>農　    林     　課</t>
  </si>
  <si>
    <t>商  工  観  光 課</t>
  </si>
  <si>
    <t>建　    設　    課</t>
  </si>
  <si>
    <t>下    水    道  課</t>
  </si>
  <si>
    <t>総　    務　    課</t>
  </si>
  <si>
    <t>支 所  管  理 課</t>
  </si>
  <si>
    <t>管      理       課</t>
  </si>
  <si>
    <t>会　    計　    課</t>
  </si>
  <si>
    <t>業　    務    　課</t>
  </si>
  <si>
    <t>工　    務　    課</t>
  </si>
  <si>
    <t>教  育  総 務 課</t>
  </si>
  <si>
    <t>学  校  教 育 課</t>
  </si>
  <si>
    <t>生  涯  学 習 課</t>
  </si>
  <si>
    <t>文   化   財   課　</t>
  </si>
  <si>
    <t>図      書      館</t>
  </si>
  <si>
    <t>博      物      館</t>
  </si>
  <si>
    <t>（伯耆しあわせの郷）</t>
  </si>
  <si>
    <t>総 合 政 策 室</t>
  </si>
  <si>
    <t>関金資料館</t>
  </si>
  <si>
    <t>保育園・児童館</t>
  </si>
  <si>
    <t>県自治振興課</t>
  </si>
  <si>
    <t>鳥取陸運支局</t>
  </si>
  <si>
    <t>1921（大正10）</t>
  </si>
  <si>
    <t>岩美郡</t>
  </si>
  <si>
    <t>八頭郡</t>
  </si>
  <si>
    <t>西伯郡</t>
  </si>
  <si>
    <t>日野郡</t>
  </si>
  <si>
    <t>資料出所</t>
  </si>
  <si>
    <t>県統計課</t>
  </si>
  <si>
    <t>℡22-8165</t>
  </si>
  <si>
    <t>℡22-7851</t>
  </si>
  <si>
    <t>1979（昭和54）</t>
  </si>
  <si>
    <t>1980（昭和55）</t>
  </si>
  <si>
    <t>1981（昭和56）</t>
  </si>
  <si>
    <t>1982（昭和57）</t>
  </si>
  <si>
    <t>1983（昭和58）</t>
  </si>
  <si>
    <t>1984（昭和59）</t>
  </si>
  <si>
    <t>℡22-8175</t>
  </si>
  <si>
    <t>1680（延宝8）</t>
  </si>
  <si>
    <t>0858-35-3111</t>
  </si>
  <si>
    <t>35-3697</t>
  </si>
  <si>
    <t>℡22-8145</t>
  </si>
  <si>
    <t>県統計課</t>
  </si>
  <si>
    <t>県選挙管理委員会</t>
  </si>
  <si>
    <t>選挙管理委員会</t>
  </si>
  <si>
    <t>℡22-8162</t>
  </si>
  <si>
    <t>℡22-8125</t>
  </si>
  <si>
    <t>℡22-8164</t>
  </si>
  <si>
    <t>℡22-8163</t>
  </si>
  <si>
    <t>℡22-8114</t>
  </si>
  <si>
    <t>℡22-8171</t>
  </si>
  <si>
    <t>℡22-8118</t>
  </si>
  <si>
    <t>℡22-8157</t>
  </si>
  <si>
    <t>℡22-8158</t>
  </si>
  <si>
    <t>℡22-8176</t>
  </si>
  <si>
    <t>℡22-8154</t>
  </si>
  <si>
    <t>1998（平成10）</t>
  </si>
  <si>
    <t>湯梨浜町</t>
  </si>
  <si>
    <t xml:space="preserve">湯梨浜町     </t>
  </si>
  <si>
    <t xml:space="preserve">琴浦町        </t>
  </si>
  <si>
    <t>琴浦町</t>
  </si>
  <si>
    <t>1971（昭和46）</t>
  </si>
  <si>
    <t>1972（昭和47）</t>
  </si>
  <si>
    <t>1973（昭和48）</t>
  </si>
  <si>
    <t>1974（昭和49）</t>
  </si>
  <si>
    <t>1975（昭和50）</t>
  </si>
  <si>
    <t>1976（昭和51）</t>
  </si>
  <si>
    <t>1977（昭和52）</t>
  </si>
  <si>
    <t>1978（昭和53）</t>
  </si>
  <si>
    <t>℡45-2111</t>
  </si>
  <si>
    <t>（関金庁舎）</t>
  </si>
  <si>
    <t>℡22-8155</t>
  </si>
  <si>
    <t xml:space="preserve">副市長
</t>
  </si>
  <si>
    <t>関西事務所　　℡06－6341－0170</t>
  </si>
  <si>
    <t>　　資料：職員課</t>
  </si>
  <si>
    <t>　　資料：「平成22年版鳥取県勢要覧」県統計課</t>
  </si>
  <si>
    <t>▼キトラ古墳「星宿図」発見▼映画「タイタニック」アカデミー賞▼明石海峡大橋開通▼インド、パキスタン核実験▼東大寺千手堂全焼▼史上初の兄弟横綱　若乃花・貴乃花▼和歌山毒物カレー事件▼火星探査機打上げ成功▼横浜高校春夏連覇（野球）▼横浜ベイスターズ38年ぶりプロ野球日本一</t>
  </si>
  <si>
    <t>▼倉吉パークスクエアで市が建設する交流プラザと修景施設の工事を開始、またアミューズメント施設の方針が決定▼本庁舎にエレベーターを設置し使用を開始、車いす利用にも配慮▼韓国羅州市とのより深い理解を目指して6カ月間の職員相互派遣を実施▼鳥取女子短大、四年制を視野に「国際文化交流学科」認可▼企業誘致に成果、日本圧着端子製造（株）生産技術センターの進出と、（株）エースパック倉吉工場の新工場増設が決まる</t>
  </si>
  <si>
    <t>▼とっとり花回廊が県西部にオープン▼統一地方選、鳥取県知事に片山善博氏初当選▼介護保険認定申請がスタート▼景気対策の一環として地域振興券が交付される▼東海村の核燃料加工会社で国内初の臨界事故、被爆者死亡▼コンピューター2000年問題で対策に追われる</t>
  </si>
  <si>
    <t>▼倉吉パークスクエア、主な施設の完成、来春オープンに向け整備進む▼史跡法華寺畑遺跡に四脚門復元、相次いだ国の史跡指定の動き▼介護保険制度がスタート、同時に介護予防・生活支援事業を開始▼羅州（ナジュ）市との女性職員相互派遣、学芸員を韓国派遣、羅州市サッカー少年団来倉、交流と国際理解の進展▼鳥取女子短期大学が鳥取短期大学へ名称変更、男女共学、文部省より許可される▼国勢調査実施、5万人を下回る▼都市計画道路・東中学校公園線の開通、沿道土地区画整備事業が完了▼鳥取県西部地震が発生、被災地支援に職員等を派遣▼日本圧着端子製造㈱倉吉生産技術センター増設により雇用増が図られる▼市民参加で、第9次総合計画を策定▼北条湯原道路の早期完成へ朗報、市内和田～関金間が調査区間に各上げ</t>
  </si>
  <si>
    <t>▼鳥取県西部地震で大きな被害▼シドニーオリンピックが開催され女子マラソンで高橋選手が金メダル▼高速バス乗っ取り事件▼新潟で不明女児9年2ヶ月ぶりに保護▼三宅島雄山・有珠山噴火▼介護保険制度スタート▼沖縄サミット開催▼2000円札デビュー▼韓国と北朝鮮が南北首脳会談▼米大統領選、接戦で異例の決着</t>
  </si>
  <si>
    <t>▼倉吉パークスクエアが4月21日にオープンし、施設としては、図書館と交流・学習機能を備えた「交流プラザ」、1,500席の大ホールやセミナールームを備えた「倉吉未来中心」、高さ42メートルの「アトリウム」、鳥取県男女共同参画センター「よりん彩」があり，4月27日には「鳥取二十世紀梨記念館」がオープンし、7月1日には「市営温水プール」、商品や食事を提供する「食彩館」がオープンした▼大御堂廃寺跡が1月に国史跡に指定された(7世紀中頃の山陰地方を代表する初期の古代寺院跡)▼鳥取県中部地区市町村合併研究会が7月19日に設立▼県営内陸型工業団地の候補地として、8月に小鴨・蔵内地区を選定し、調査の実施をすることになった。10月にボーリング調査が行われ、その調査結果を基に開発するかどうかの判断がなされる▼倉吉市議会議員選挙を9月30日に実施し新議員21人が決定▼第17回国民文化祭が平成14年に鳥取県で開催されるのに伴い「プレ夢フェスタとっとり・総合フェスティバル」を10月14日に開催し、また市実施のプレ大会が8月～12月にかけて開催された▼白壁土蔵群周辺が「かおり風景100選」に認定される▼第53回全国人権・同和教育研究大会が鳥取市と倉吉市を中心とした中部地区で、11月24日～26日に開催▼ケーブルテレビによる中継放送が12月定例市議会で行われ、ケーブルテレビ加入世帯では、審議の様子をテレビを通して視聴できるようになった▼倉吉駅周辺地域を中部圏域の玄関にふさわしい交流・活動拠点とするための構想がとりまとめられた▼小・中学校一斉公開を実施し7月には、保護者や地域の人たちに授業参観を中心に、学校・学級経営の状況を見ていただき、11月には、「朝の全校一斉読書」の様子を公開した　</t>
  </si>
  <si>
    <t>▼市町村合併に伴う東郷湖週地域合併協議会を羽合・東郷・泊の3町村で 10月に設置▼長引く不況は中部地区の縫製業やIT関連業に打撃を与えた▼狂牛病問題は畜産農家や消費者に大きな影響を与えた▼鳥取環境大学が4月に開学▼米子　－ソウル便が4月に就航</t>
  </si>
  <si>
    <t>▼国土交通省中国整備局主催の「第1回夢街道フォーラム」において町並みや道など歴史・文化資源を生かした地域づくりを支援する「夢街道モデル地区」に『八橋往来』（西岩倉町－河原町間）が認定された（1月26日）▼「市民の声が活きる市政」を掲げて長谷川新市政発足（4月）▼倉吉駅周辺整備事業のうち、上井羽合線沿道土地区画整理事業に着手（4月）▼倉吉観光案内所がふるさと物産館にオープン。観光ボランティアガイドのサービスを開始、倉吉市シルバー人材センター、倉吉観光ボランティアガイドグループ合わせて29人が、玉川沿いの白壁土蔵群、商家の町並みや酒蔵などを観光客にガイドする（4月）▼「市民と市長のふれあいコーナー」開設、同時に市長へのメッセージ、Eメール、ファクス、手紙等での意見・提言などを受付、市長が対応（5月）▼倉吉市長選挙公職選挙法違反での議員辞職により補欠選挙が行われ、12人の新議員が誕生した（5月～8月）▼倉吉市農業委員会委員一般選挙を実施、初めて女性委員2人が誕生した（7月7日）▼日本各地の女性みこしを集めた全国初のイベント「女みこし2002inくらよし」を倉吉パークスクエアで開催（8月3・4日）▼1市4町（倉吉市・関金町・三朝町・北条町・大栄町）による天神川流域合併協議会設立、新しいまちづくりがスタート（10月1日）▼第17回国民文化祭「とっとり2002　夢フェスタとっとり」開催。倉吉未来中心ほかを会場として、本市が主催する4事業「合唱祭、羽衣伝説フェスティバル、オペラ、全国民謡民舞祭」を開催（10月12日～11月3日）▼倉吉市中心市街地活性化計画の提言を受け、活性化に向けた取り組みが成徳地区で始まる。本市では、「倉吉市中心市街地活性化推進協議会」を設置し、実効性を重視した市独自の活性化計画としてまとめた（11月）▼「北条湯原道路」整備促進に向けての意見発表会を都市交流センター（関金町）で開催。女子高校生、青年団、OL、Iターン者、消防職員、病院事務長、バス会社所長、道の駅、トラック協会、梨栽培農家、観光農園、湯原観光協会、国民宿舎など300人が参加した（11月9日）▼民間国際交流の促進、鳥取県中部地区日韓親善協会による「日韓親善交流の翼」事業実施（11月18日～21日）▼旧倉吉町水源地ポンプ室・量水室の登録有形文化財への新登録の答申。本市が申請した旧倉吉町水源地のポンプ室と量水室が登録された。本市では「共同組合倉吉大店会」、「小川酒造主屋」、「高田酒造主屋、旧高田酒造酒造醸造所」に続く登録有形文化財（12月6日）▼選挙後の議会で政治倫理特別委員会を設置し、12月定例会で倉吉市議会議員政治倫理要綱を全会一致で制定した（12月）</t>
  </si>
  <si>
    <t>▼宍道湖・中海淡水化事業の中止決定（12月）▼益田競馬55年の歴史に幕をとじた（8月）▼松江フォーゲルパークでオウム病（1月）▼長引く不況により、県は雇用促進対策に充てるため、県職員の給与、手当てなどをカットすることを決定（1月）</t>
  </si>
  <si>
    <t>▼倉吉市議会議員政治倫理条例制定（3月）▼市民の生活相談…「倉吉ひまわり基金法律事務所開設（3月）」、「市民生活相談室開設（11月）▼国民健康保険料引き下げ（4月）▼市営温水プ-ル25m化及び利用料金引き下げ（4月）▼全国初、史跡大御堂廃寺跡から塑像螺髪の型が出土（5月）▼重要伝統的建造物群保存地区の白壁土蔵群で火災が発生し、元帥酒造が半焼した。市民の復興支援活動始まる（5月）▼ホ-コ-精密㈱　（本社…大阪府寝屋川市）が、倉吉市巌城に進出したことにより4年ぶりの企業誘致となった（6月）▼「山下清展」 -石版画と出会ったまち-　倉吉博物館で過去最高の入館者37,075人を記録（6月）▼倉吉市制施行50周年記念事業・劇団四季ミュ-ジカル「青い鳥」（7月） ・財津和夫コンサ-ト（9月） ・記念式典（10月） ・羅州市姉妹都市結縁10周年記念式典（10月） ・建築家安藤忠雄氏の講演会（10月） ・「笑点」公開録画（10月） ・人権、同和問題シンポジウム（11月）▼市民と行政による協働ボランティア活動　・「たからや」の活用について「協働プロジェクトたからや」を設置（7月） ・倉吉市営野球場フェンス塗装（8月） ・落書きクリ-ン作戦（12月）▼社小学校エレベ-タ－棟完成（9月）▼倉吉市役所「ISO14001」認証取得に取り組む（9月）▼故　石谷文海氏と佐渡ケ嶽慶兼氏に倉吉市名誉市民の称号を贈る（10月）▼戸籍事務のコンピュータ化による業務開始（11月）▼天神川源流の森整備始まる（11月）▼構造改革特区として「住民に身近な市町村議会特区」 ・全国規制改革要望として、「住民の直接請求権の拡大」を提案（11月）▼天神川流域合併協議会解散 ・新たに関金町との合併に向けた取り組みが12月に始まり、平成16年1月19日～31日までの期限で、「はがき回答」による市町村合併住民意向調査を実施…「三朝町は、単独存続」・「北条町、大栄町は2町で合併」▼上余戸住宅リニュ－アル（2棟のうち1棟は電化住宅）（12月）▼地方開発事業団方式による内陸型工業団地凍結（12月）</t>
  </si>
  <si>
    <t>▼羽合、東郷、泊の3町村は平成13年10月に東郷湖周地域合併協議会を設立し、平成15年12月5日には合併協定書の調印が行われ、平成16年10月1日に新町「湯梨浜町」が誕生する▼東伯町、赤碕町は、平成15年1月に東伯西部合併協議会を設立し、平成16年2月には合併協定書の調印。新町は「琴浦町」となる▼青谷羽合道路（青谷町青谷～羽合町長瀬13.2キロ）が3月21日に開通</t>
  </si>
  <si>
    <t>▼倉吉市・関金町合併に向けての準備進む…市町村合併住民意識調査実施、回率65.25％、推進する75.2％（1月） ・「倉吉・関金合併協議会」を設置（4月） ・合併に伴う電算総合システムの統合（7月） ・倉吉市・関金町合併協定調印式、倉吉市議会・関金町議会議決（9月）▼企業誘致・地元企業増設続く…㈱コールサポート進出決定調印式（1月） ・大虎運輸㈱山陰営業所、西倉吉工業団地に進出決定（3月） ・㈱テクノメタル、市内大谷に新工場建設決定（6月） ・㈱セイコ製作所、西倉吉工業団地に第2工場増設決定（7月）▼倉吉市役所ISO14001の認証を取得（3月）▼津原地区農業集落排水施設供用開始（4月）▼打吹公園開園100周年記念事業を開催…打吹公園開園100周年記念大茶会（4月） ・第4回日本海未来ウォーク（5月） ・NHKテレビ「BS日本のうた」公開録画（5月）▼博物館開館30周年を迎える…倉吉博物館30周年記念事業、原田泰治が描く日本の童謡・唱歌100選（5月・6月） ・倉吉博物館入館者100万人▼高城小学校プール改築（6月）▼鳥取県に二十世紀梨が導入されて100年・松戸市倉吉市交流都市宣言「梨（あり）の実交流宣言」（7月）▼市民と行政の協働…協働によるまちづくり・西倉吉工業団地内の街路樹の植樹作業（6月） ・「特定非営利活動法人たかしろ」による過疎地有償輸送事業がスタート（8月） ・「シビックセンターたからや」オープン、指定管理者にNPO法人未来（9月）▼倉吉パークスクエアにぎわう（市施設入館者記録達成）…倉吉市営温泉プール来場20万人突破（7月） ・倉吉市立図書館貸出者数30万人突破（8月）▼日本へ台風多数上陸、倉吉市にも被害をもたらす…台風16号（8/30）、18号（9/7）、21号（9/29）、23号（10/20）の台風は倉吉市にも家屋、農産物に多数の被害をもたらす▼伝統的建造物群保存地区建物火災跡地の復興工事着手（10月）▼宝くじスポーツフェア”ドリームベースボール”開催（11月）▼市役所窓口開庁時間延長、毎週木曜日（11月）▼倉吉・関金～岡山空港・岡山駅高速バス30年ぶりに運行開始（12月）▼情報化政策進む…ケーブルテレビ未整備地区解消事業スタート（12月）</t>
  </si>
  <si>
    <t>▼平成の大合併で県内に4新市町が誕生。東伯町・赤碕町による「琴浦町」(9/1)、羽合町・東郷町・泊村による「湯梨浜町」、西伯町・会見町による「南部町」(10/1)、鳥取市・国府町・福部村・河原町・用瀬町・佐治村・気高町・鹿野町・青谷町による新「鳥取市」が誕生し山陰初の20万人都市となった(11/1)▼中海の県境をまたぐ臨湾道路の江島大橋（全長1,446.2m・最頂部高さ44.7m）が開通(10月)▼オリンピックが生誕の地アテネで開催され、日本は史上最多の金16個、銀9個、銅12個の計37個のメダルを獲得(8月)▼新潟県中越地方を震源とするＭ6.8の地震が発生、40人が死亡、約3,000人が負傷(10月)、インドネシア・スマトラ島沖でＭ9.0の史上最大級の地震が発生、死者・不明者は14,000人を超えた(12月)▼鳥インフルエンザが東南アジアを中心に猛威を振るい、日本産業にも大打撃を与えた▼イラク治安部隊などを標的としたテロが多発、イラク情勢が混迷▼プロ野球界で近鉄とオリックスの合併、楽天参入による50年ぶりの新球団誕生、ソフトバンクのダイエー買収など大再編。再編をめぐり選手会は史上初のストライキを決行(9月)</t>
  </si>
  <si>
    <t>▼倉吉市・関金町合同成人式の開催（1月）▼倉吉市・関金町合併…昭和30年5月の灘手村との合併以来50年ぶりの市町村合併(3月）、｢倉吉、関金新発見伝｣を語る(3月）、『ＢＳカラオケ塾』公開録画(4月）、市町村合併記念式典・市民芸能文化フェア(5月）▼西倉吉消防署が生田に新築▼企業誘致や地元企業増設続く…㈱セイコ製作所・西倉吉工業団地に工場建設開始（1月）、㈱エバルス・西倉吉工業団地に進出（9月）、㈱テクノメタル・大谷に第2工場完成（10月）、倉吉尾池工業 ㈱・新工場完成（11月）▼ケーブルテレビ利用可能エリア拡がる…第1期CATV未整備地域解消事業完成　整備率84%→94%(3月）、第2期CATV未整備地域解消事業着手(11月）▼市の課題解決に向け、各種条例制定…「高齢者虐待防止条例」制定(3月）・「男女共同参画推進条例」施行(4月）・「倉吉市落書き防止条例」制定(9月）▼「倉吉市次世代育成支援行動計画」策定(3月）▼集落排水処理施設の供用開始…整備完了に伴う処理場の運転開始▼防災センター「くら用心」オープン(5月）▼アスベスト問題…アスベスト問題が急速に全国的な広がりを見せ、社会問題化。当市でも相談窓口を設置、市有施設のアスベスト使用状況調査などを実施(6月～）▼国際交流、韓国羅州市などと市民レベルの交流…シニアサッカー交流(7月）、少年硬式野球交流(8月）、鳥取短期大学生が羅州大学訪問 (9月）、未来ウォークと韓国国際ウォーキング協会の相互交流(5・10月）、ＥＵ児童青少年演劇日本縦断招へい公演2005IN鳥取開催(8月）▼国内交流も盛んに行われる…千葉県松戸市、千葉県館山市、奈良県大淀町とそれぞれ交流、岡山県真庭市長との会談(12月）▼各小学校区に地域ぐるみの学校安全組織が立ち上がる…パトロールなど安全活動開始（9月）▼倉吉市打吹地区｢美しいまちなみ大賞」受賞（10月）▼合併後発の市議会議員選挙…新議員21人が決まる（10月）▼経営再建中のダイエー唯一の店舗「倉吉サンピア」が閉店（10月）▼倉吉駅周辺整備進む…上井都市再生住宅（仮称）着工（9月）、上井公民館・上井児童センター建設工事着工（11月）▼新しく「倉吉観光案内所」がオープン（12月）▼徳島県吉野川市と災害時相互応援協定締結（12月）▼倉吉市出身の先代・佐渡ｹ獄親方（元横綱琴桜）が偉大な功績を残して日本相撲協会を定年退職（11月）</t>
  </si>
  <si>
    <t>▼県内では倉吉市のほか、伯耆町、新大山町、新米子市、八頭町、10月には大栄町と北条町が合併して「北栄町」が誕生、3市27町村を巻き込んだ「平成の大合併」は一段落。昨年合併した鳥取市は10月に山陰初の特例市に移行した▼湯梨浜町の方面地区のウラン残土の一部が米国に搬出され、放置発覚から18年目にしてようやく動き始めた▼衆議院総選挙では小泉自民党が296議席の歴史的大勝、県内でも自民党公認候補が当選した(9月)▼尼崎市のＪＲ西日本脱線事故により107人が死亡(4月)▼耐震強度の偽装で不安が広がった▼アスベスト（石綿）被害が深刻になった▼少年、少女をめぐる残虐な事件が相次いだ▼小泉首相の靖国参拝で中韓との関係が冷却した▼ロンドン、バリ島など各地で大規模テロが続発▼パキスタン北東部の大地震で犠牲者は7万人を超えた(10月)</t>
  </si>
  <si>
    <t>▼倉吉市長選挙　長谷川市政2期目スタート…任期満了に伴う倉吉市長選挙が告示され、現職の長谷川稔市長が立候補し、無投票で再選（3月）▼ケーブルテレビ網のカバー率が100％に…倉吉市全域の家庭でケーブルテレビ網に接続できる環境が整備される（3月）▼鳥取キタロウズ球団が設立…山陰初の社会人硬式野球クラブチームが設立し、総監督は川口和久さん、監督は加藤伸一さん。ホームグラウンドは倉吉市営関金球場（4月）▼若者の定住化促進基金を創設…平成18年度からスタートした第10次総合計画に掲げる「若者の定住化促進」の実現に向けて創設（5月）▼倉吉駅周辺まちづくり事業　着々と進む…上井公民館・上井児童センター完成（6月）、市営住宅サンテラス大平完成（11月）▼夏の甲子園出場　倉吉北高…第88回全国高校野球選手権鳥取大会の決勝戦は、倉吉北高と倉吉東高の対戦となり､倉吉北高が4年ぶり6度目の出場を果たす（11月）▼ペットボトル飲料水「くらよしの水」を製造…倉吉市水道水の原水（地下水）のおいしさをPR（8月）▼日本の歴史公園100選に決定…都市公園法施行50周年記念事業として全国から公募され､「伯耆国分寺跡・法華寺畑遺跡歴史公園」が選定された（10月）▼第19回全国スポーツ・レクリエーション祭「スポレク鳥取2006」倉吉市種目別大会…年齢別バドミントン、壮年ボウリングの2種目を実施（10月）▼鴨川中学校　屋内運動場改築事業…鉄筋造平屋建､延床面積1,338㎡</t>
  </si>
  <si>
    <t>▼JR伯備線で特急にはねられ保線員3人死亡（1月）▼寝台特急「出雲」廃止（3月）、鳥取－名古屋空の便も（7月）▼三徳山開山1300年で御幸復活（4月）、世界遺産暫定リスト候補に推薦（11月）▼全国スポレク祭　鳥取県内で華やかに開催（10月）▼北朝鮮核実験で鳥取県内緊迫　境港市は元山市との友好提携破棄、国連が制裁（10月）▼松本京子さん（米子市）拉致被害者認定（11月）▼妖怪イベント相次ぎ､水木しげるロード年間入り込み客数過去最高、鬼太郎フェリー就航▼湯梨浜町のウラン残土、れんが加工で決着▼飲酒運転撲滅運動、県内でも盛り上がる、行政は処分厳罰化▼片山義博県知事が来春の知事選不出馬表明（12月）▼ホリエモン、村上代表らヒルズ族の逮捕（1月）▼トリノ五輪で荒川静香　唯一の金メダル「イナバウアー」で国民を魅了（2月）▼マンション耐震偽装で姉歯元建築士ら逮捕（4月～5月）▼秋篠宮家に男子誕生　皇室として41年ぶり（命名悠仁さま）（9月）▼安倍政権発足（9月）▼自治体の官製談合で県知事逮捕相次ぐ（10月～12月）▼いじめ自殺、未履修など教育現場混乱▼改正教育基本法、防衛庁の「省」昇格法成立（12月）▼日銀、ゼロ金利解除景気「いざなぎ」超え▼ジャワ島で大地震（5月、7月）▼原油価格高騰　一時78ドルに（7月）▼サッカーW杯イタリア優勝（7月）▼米中間選挙で共和党敗北　国防長官更迭（11月）▼イラク内線状態　フセイン元大統領に死刑判決（11月）　　  　　    　　　　　　　　　　　　　　　　　　　　　　　　　　　　　　　　　　　　　　　　　　　　　　　　　　　　　　　　　　　　　　　　　　　　　　　　　　　　　　　　　　　　　　　　　　　　　　　　　　　　　　　　　　　　　　　　　　　　　　　                                                                                                                                                                                                                            　　　　　　　　　　　　　　　　　　　　　　　　　　　　　　　　　　　　　　　　　　　　　　　　　　　　　　　　　　　　　　　　　　　　　　　　　　　　　　　　　　　　　　　　　　　　　　　　　　　　　　　　　　　　　　　　　　                                                                                             　　　　　　　　　　　　　　　　　　　　　　　　　　　　　　　　　　　　　　　　　　　　　　　　　　　　　　　　　　　　　　　　　　　　　　　　　　　　　　　　　　　　　　　　　　　　　　　　　　</t>
  </si>
  <si>
    <t>▼小鴨小学校校舎改築事業…鉄筋コンクリート造3階建、延床面積4,778㎡（1月）▼「伯耆の国国庁跡、国分寺跡、陣屋町倉吉の町並み」が美しい日本の歴史的風土100選に選定（1月）▼子育てを支援する事業を行う拠点施設として、倉吉市子育て総合支援センター「おひさま」を開設（5月）▼子育て世帯の買い物を協賛店が割引などで応援する若者子育て買い物応援事業開始（5月）▼伝統的建造物群保存地区の火災跡地での取り組みや、淀屋牧田家などの歴史的な資源をいかしたまちづくりが評価され、「まち交大賞プロセス賞」を受賞（6月）▼倉吉市庁舎、国登録有形文化財に登録（7月）▼商店街のアーケード撤去…東仲町から西町にかけての本町通アーケードが45年間の役目を終えて撤去された（7月）▼国民宿舎グリーンスコーレせきがねの管理運営を指定管理者・㈱レパストに委ねることに決定（8月）▼第53代横綱琴櫻、先代佐渡ケ嶽親方（鎌谷紀雄さん）死去（8月）▼旧牧田家住宅（主屋）保存修理工事に着手〈10月）▼「江戸、明治、大正、昭和」の懐かしいもの、めずらしいものを各店舗に展示し、街全体を展示会場とする「倉吉レトロまちかど博物館」に取り組む▼上灘中央交流センター建設に着手〈11月）</t>
  </si>
  <si>
    <t>▼各地で食品偽装発覚　「不二家洋菓子」から「白い恋人」「赤福」「船場吉兆」など賞味期限の改ざん、原材料偽装が続き、食の安全、信頼が大きく揺らいだ▼年金記録漏れ5,000万件判明（2月）▼JA鳥取中央とJAとうはくが合併(3月）▼国道313号の地域高規格道路「北条倉吉道路」が開通（3月）▼新潟中越沖地震で死者11名、柏崎刈羽原発でトラブル多発（7月）▼参院選で自民党が歴史的敗北（7月）▼和牛博覧会が米子市崎津団地をメイン会場に開催（8月）▼安部首相突然の辞任、福田内閣発足（9月）▼民営郵政スタート（10月）▼テロ対策特別措置法期限切れ、海上自衛隊インド洋から撤退（11月）▼米サブプライム問題で世界の経済、金融に混乱</t>
  </si>
  <si>
    <t>▼小鴨小学校屋内運動場竣工（3月）
▼小学生を対象とした医療費助成制度を開始（4月）
▼くらよし元気体操完成。普及員の養成を開始。（7月～）
▼琴桜・赤瓦観光バス回転広場及び琴桜・赤瓦観光駐車場がオープン。（8月）
▼伯耆しあわせの郷、せきがね湯命館など指定管理者を公募により決定（8～10月）
▼上灘中央交流センター（上灘公民館〉完成（10月）
▼自主防災都市宣言（10月）
▼日圧スーパーテクノロジーズ㈱西倉吉工場の増設に伴う協定書調印式（10月）
▼市制施行55周年記念式典を開催。市民投票によって制定された市の鳥「メジロ」発表（10月）
▼市指定有形文化財旧牧田家住宅（主屋）保存修理工事完成（11月）
▼市営温水プール利用者５０万人達成（１１月）</t>
  </si>
  <si>
    <t>▼中国製ギョウザで中毒、中国産食品のトラブル相次ぐ(1月)▼後期高齢者医療制度スタート。保険料の天引きなどに批判(4月)▼米サブプライム住宅ローン問題に端を発した金融危機が拡大、世界不況に突入。国内経済も不況に突入。株価急落、円高騰▼原油高騰。県内でもガソリン過去最高価格に、市民生活直撃(上半期)▼鳥取スイカ、アラブ首長国連邦のドバイに初出荷。一玉3万円の高値で取引(6月)▼三朝町の温泉旅館・万翠楼、総合衣料店・ホテイ堂など老舗企業破綻相次ぐ▼4人の日本人学者がノーベル物理学賞と科学賞を受賞(10月)▼米大統領選でオバマ氏勝利。米史上初の黒人大統領誕生(11月)</t>
  </si>
  <si>
    <t>検  査  専  門  監</t>
  </si>
  <si>
    <t>▼鳥取県東部と関西圏を結ぶ鳥取自動車道の河原IC～鳥取IC間9.7キロが開通（3月）▼宮崎県で口蹄疫の被害が拡大。約29万頭の家畜が殺処分された（4月）▼菅内閣誕生。普天間移設問題等で、迷走を続けた責任を取り、鳩山首相は辞任した（6月）▼小惑星探査機「はやぶさ」が、7年ぶりに地球に帰還。月以外の天体との往復は世界初の快挙（6月）▼観測史上最高の猛暑。熱中症多発で死者も出た（8月）▼余部鉄橋、約100年の歴史に幕。ＪＲ山陰本線の余部鉄橋からコンクリート製の余部新橋りょうへの架け替え工事が完了し、新橋が併用開始（8月）▼山陰海岸ジオパークの世界加盟決定。鳥取市の白兎海岸から京都府京丹後市の経ヶ岬までの東西約110キロ、南北30キロの山陰海岸が、世界ジオパークネットワークに加盟した（10月）▼片山前鳥取県知事が、総務相に就任（9月）▼チリ鉱山落盤事故。作業員33人が地下約700メートルに閉じ込められた。69日ぶりに全員を救出（8月～10月）▼ガイナーレ鳥取、ＪＦＬで初優勝。来季からのＪリーグ加盟が正式に承認された（11月）▼ノーベル化学賞を根岸英一氏・鈴木章両氏が受賞（12月）▼ドラマ「ゲゲゲの女房」効果で水木ロードに300万人超。境港出身の水木しげるさん夫婦をモデルにしたテレビドラマが放送され、境港市の水木しげるロードには、大勢の観光客が詰めかけた。</t>
  </si>
  <si>
    <r>
      <t>2010</t>
    </r>
    <r>
      <rPr>
        <sz val="11"/>
        <rFont val="ＭＳ Ｐゴシック"/>
        <family val="3"/>
      </rPr>
      <t>年倉吉市 市勢要覧 統計資料編</t>
    </r>
  </si>
  <si>
    <t>平成23年3月</t>
  </si>
  <si>
    <t>　　℡0858-22-8161/FAX0858-22-8144</t>
  </si>
  <si>
    <r>
      <t>　</t>
    </r>
    <r>
      <rPr>
        <sz val="10"/>
        <rFont val="ＭＳ Ｐ明朝"/>
        <family val="1"/>
      </rPr>
      <t>ﾎｰﾑﾍﾟｰｼﾞｱﾄﾞﾚｽ</t>
    </r>
  </si>
  <si>
    <t>　　　http://www.city.kurayoshi.lg.jp</t>
  </si>
  <si>
    <t>西暦（年号）</t>
  </si>
  <si>
    <t>お　も　な　こ　と　が　ら</t>
  </si>
  <si>
    <t>社　会　の　う　ご　き</t>
  </si>
  <si>
    <t>2010(平成22)</t>
  </si>
  <si>
    <t>年表（12）</t>
  </si>
  <si>
    <t>2008(平成20)</t>
  </si>
  <si>
    <t>2009(平成21)</t>
  </si>
  <si>
    <t>年表（11）</t>
  </si>
  <si>
    <t>2006(平成18)</t>
  </si>
  <si>
    <t>2007(平成19)</t>
  </si>
  <si>
    <t>年表（10）</t>
  </si>
  <si>
    <t>2005(平成17）</t>
  </si>
  <si>
    <t>年表（9）</t>
  </si>
  <si>
    <t>2002(平成14)</t>
  </si>
  <si>
    <t>2003(平成15)</t>
  </si>
  <si>
    <t>年表（8）</t>
  </si>
  <si>
    <t>年表（７）</t>
  </si>
  <si>
    <t>1993（平成5）</t>
  </si>
  <si>
    <t>1994（平成6）</t>
  </si>
  <si>
    <t>1995（平成7）</t>
  </si>
  <si>
    <t>1996（平成8）</t>
  </si>
  <si>
    <t>1997（平成9）</t>
  </si>
  <si>
    <t>年表（６）</t>
  </si>
  <si>
    <t>1990（平成2）</t>
  </si>
  <si>
    <t>1991（平成3）</t>
  </si>
  <si>
    <t>1992（平成4）</t>
  </si>
  <si>
    <t>年表（５）</t>
  </si>
  <si>
    <t>年表（４）</t>
  </si>
  <si>
    <t>年表（３）</t>
  </si>
  <si>
    <t>年表（２）</t>
  </si>
  <si>
    <t>▼倉吉線開通▼記念道路を計画</t>
  </si>
  <si>
    <t>1913（大正2）</t>
  </si>
  <si>
    <t>1920（大正9）</t>
  </si>
  <si>
    <t>▼大谷公設運動場建設▼（中国オリンピック大会開く）</t>
  </si>
  <si>
    <t>1927（昭和2）</t>
  </si>
  <si>
    <t>▼地主による東伯土地㏍うまれる▼東伯小作連合会を結成▼西郷小学校を全焼</t>
  </si>
  <si>
    <t>1928（昭和3）</t>
  </si>
  <si>
    <t>1932（昭和7）</t>
  </si>
  <si>
    <t>▼小学校が国民学校に変る▼倉吉線を関金へ延長</t>
  </si>
  <si>
    <t>▼日下村が上井町に▼学徒動員</t>
  </si>
  <si>
    <t>▼岩倉に爆弾投下▼鳥取青年師範を上井に▼疎開者がふえる▼高城に飛行場を建設▼復員と引揚げ続く▼連合軍の姿がふえる▼自作農創設特別措置法実施▼倉吉商工会議所・東伯文化協会・労働組合誕生</t>
  </si>
  <si>
    <t>年表（１）</t>
  </si>
  <si>
    <t>721（養老5）</t>
  </si>
  <si>
    <t>947（天暦元）</t>
  </si>
  <si>
    <t>1333（元弘3）</t>
  </si>
  <si>
    <t>1341（暦応4）</t>
  </si>
  <si>
    <t>1524（大永4）</t>
  </si>
  <si>
    <t>1544（天文13）</t>
  </si>
  <si>
    <t>1632（寛永9）</t>
  </si>
  <si>
    <t>1693（元禄6）</t>
  </si>
  <si>
    <t>1742（寛保2）</t>
  </si>
  <si>
    <t>1750（寛延3）</t>
  </si>
  <si>
    <t>1751（寛延4）</t>
  </si>
  <si>
    <t>1812（文化9）</t>
  </si>
  <si>
    <t>1836（天保7）</t>
  </si>
  <si>
    <t>1852（嘉永5）</t>
  </si>
  <si>
    <t>1853（嘉永6）</t>
  </si>
  <si>
    <t>1867（慶応3）</t>
  </si>
  <si>
    <t>1869（明治2）</t>
  </si>
  <si>
    <t>1871（明治4）</t>
  </si>
  <si>
    <t>1872（明治5）</t>
  </si>
  <si>
    <t>1873（明治6）</t>
  </si>
  <si>
    <t>1876（明治9）</t>
  </si>
  <si>
    <t>1878（明治11）</t>
  </si>
  <si>
    <t>近隣の市町村勢一覧（３）</t>
  </si>
  <si>
    <t>市町村</t>
  </si>
  <si>
    <t xml:space="preserve">国民健康保険（20年度）
</t>
  </si>
  <si>
    <t xml:space="preserve">水道（21.3.31）   </t>
  </si>
  <si>
    <t>選挙人名簿登録者数
（21.6.2）</t>
  </si>
  <si>
    <t>児童・生徒数
（22.5.1)　</t>
  </si>
  <si>
    <t>年表（13）</t>
  </si>
  <si>
    <t>▼定住自立圏形成協定の締結。市町同士の絆を強め、役割分担と連携により、中部圏域の住民生活に必要な機能の確保のため、中部圏域の1市4町で協定を締結（3月）▼「倉吉を元気に、若者に夢を」を掲げて石田新市政発足（4月）▼市立図書館が、平成22年度子どもの読書活動優秀実践図書館として文部科学大臣表彰受賞（4月）▼平成13年の開館以来、市立図書館の来館者300万人突破（7月）▼倉吉市地域産業振興ビジョンの策定。「倉吉市くらしよし産業元気条例」に基づきビジョンを策定（8月）▼山梨県で開催された小学生カヌー大会で、関金B＆Gカヌー教室クラブ生2人が日本一に（8月）▼「小川氏庭園」の国登録記念物（名勝）の登録。県下で2件目の登録（8月）▼白壁土蔵群周辺で韓国ドラマ「アテナ：戦争の女神」のロケが実施された（9月）▼「倉吉の水」のペットボトルラベルリニューアル。倉吉特産の「倉吉絣」をイメージしたレトロなデザインになった（10月）▼石田市長が、「日韓親善交流の翼～羅州市訪問事業～」で、国際姉妹都市である大韓民国羅州市を訪問し、交流宣言を取り交わした（11月）▼倉吉市打吹玉川伝統的建造物群保存地区の範囲が拡大。平成10年に選定されていた打吹玉川地区（約4.7ヘクタール）の西側約4.5ヘクタールが追加選定された（12月）</t>
  </si>
  <si>
    <t>面積
（21.10.1）
＊１</t>
  </si>
  <si>
    <t xml:space="preserve">国勢調査（17.10.1）
  </t>
  </si>
  <si>
    <t>産業別15歳以上就業者数
（17年国勢調査）　＊2</t>
  </si>
  <si>
    <t>自然動態
（21年）</t>
  </si>
  <si>
    <t>電話番号
（代表）</t>
  </si>
  <si>
    <t>世帯数</t>
  </si>
  <si>
    <t>人口</t>
  </si>
  <si>
    <t>総数</t>
  </si>
  <si>
    <t>第１次
産　業</t>
  </si>
  <si>
    <t>第２次
産　業</t>
  </si>
  <si>
    <t>第３次
産　業</t>
  </si>
  <si>
    <t>出生</t>
  </si>
  <si>
    <t>死亡</t>
  </si>
  <si>
    <t>自然
増減</t>
  </si>
  <si>
    <t>（ｋ㎡）</t>
  </si>
  <si>
    <t>（世帯）</t>
  </si>
  <si>
    <t>鳥取市東町
1-220</t>
  </si>
  <si>
    <t>市計</t>
  </si>
  <si>
    <t>郡計</t>
  </si>
  <si>
    <t xml:space="preserve"> 久留19-1</t>
  </si>
  <si>
    <t>682-0723</t>
  </si>
  <si>
    <t>　　</t>
  </si>
  <si>
    <t>商業（19.6.1）
＊5</t>
  </si>
  <si>
    <t>市町村財政
（普通会計・20年度）　＊6</t>
  </si>
  <si>
    <t>自動車
保有台数
＊7</t>
  </si>
  <si>
    <t>年間商品
販売額</t>
  </si>
  <si>
    <t>歳　入
決算額</t>
  </si>
  <si>
    <t>(うち)
市町村税</t>
  </si>
  <si>
    <t>歳　出
決算額</t>
  </si>
  <si>
    <t>年度末被
保険者数</t>
  </si>
  <si>
    <t>保険料(税)
調定額</t>
  </si>
  <si>
    <t>給水人口</t>
  </si>
  <si>
    <t>総数</t>
  </si>
  <si>
    <t>（22.3.31)</t>
  </si>
  <si>
    <t>（％）</t>
  </si>
  <si>
    <t>-</t>
  </si>
  <si>
    <t>社会動態
（21年）</t>
  </si>
  <si>
    <t>農家数
（17.2.1）</t>
  </si>
  <si>
    <t>農家人口
（17.2.1）</t>
  </si>
  <si>
    <t>耕地面積
（2１.7.15）</t>
  </si>
  <si>
    <t>米
（水稲21年）</t>
  </si>
  <si>
    <t>林野面積
（17.2.1）</t>
  </si>
  <si>
    <t>労働力状態
（17年国勢調査）</t>
  </si>
  <si>
    <t>事業所
（18.10.1）</t>
  </si>
  <si>
    <t>転入</t>
  </si>
  <si>
    <t>転出</t>
  </si>
  <si>
    <t>社会増減</t>
  </si>
  <si>
    <t>総数</t>
  </si>
  <si>
    <t>うち専業</t>
  </si>
  <si>
    <t>労働力
人口</t>
  </si>
  <si>
    <t>労働力
率</t>
  </si>
  <si>
    <t>（ha）</t>
  </si>
  <si>
    <t>（t）</t>
  </si>
  <si>
    <t>（％）</t>
  </si>
  <si>
    <t>農林水産省　＊3</t>
  </si>
  <si>
    <t>総務省　＊4</t>
  </si>
  <si>
    <t>　</t>
  </si>
  <si>
    <r>
      <t>倉吉市の行政機構図（平成</t>
    </r>
    <r>
      <rPr>
        <sz val="11"/>
        <rFont val="ＭＳ Ｐゴシック"/>
        <family val="3"/>
      </rPr>
      <t>23年3月1日現在）</t>
    </r>
  </si>
  <si>
    <r>
      <rPr>
        <sz val="11"/>
        <rFont val="ＭＳ Ｐゴシック"/>
        <family val="3"/>
      </rPr>
      <t>＊１　琴浦町と大山町は境界未定のため参考値。</t>
    </r>
  </si>
  <si>
    <r>
      <rPr>
        <sz val="11"/>
        <rFont val="ＭＳ Ｐゴシック"/>
        <family val="3"/>
      </rPr>
      <t>＊２　総数には、分類不能の産業を含む。</t>
    </r>
  </si>
  <si>
    <r>
      <rPr>
        <sz val="11"/>
        <rFont val="ＭＳ Ｐゴシック"/>
        <family val="3"/>
      </rPr>
      <t>＊6　市計、町村計、県計は単純平均値。</t>
    </r>
  </si>
  <si>
    <r>
      <rPr>
        <sz val="11"/>
        <rFont val="ＭＳ Ｐゴシック"/>
        <family val="3"/>
      </rPr>
      <t>＊7　軽二輪を除く。</t>
    </r>
  </si>
  <si>
    <r>
      <rPr>
        <sz val="11"/>
        <rFont val="ＭＳ Ｐゴシック"/>
        <family val="3"/>
      </rPr>
      <t>＊3　単位未満の数値が四捨五入してあるため、計と内訳が一致しない場合がある。</t>
    </r>
  </si>
  <si>
    <t>＊４　　事業所は国内に所在する民営の事業所で、事業内容等不詳事業所を除く。</t>
  </si>
  <si>
    <r>
      <rPr>
        <sz val="11"/>
        <rFont val="ＭＳ Ｐゴシック"/>
        <family val="3"/>
      </rPr>
      <t>＊5　飲食店を除く。</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</si>
</sst>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d"/>
    <numFmt numFmtId="178" formatCode="0.0_ "/>
    <numFmt numFmtId="179" formatCode="#,##0.0"/>
    <numFmt numFmtId="180" formatCode="0.0_);[Red]\(0.0\)"/>
    <numFmt numFmtId="181" formatCode="0_);[Red]\(0\)"/>
    <numFmt numFmtId="182" formatCode="#,##0_);[Red]\(#,##0\)"/>
    <numFmt numFmtId="183" formatCode="0;&quot;△ &quot;0"/>
    <numFmt numFmtId="184" formatCode="#,##0;&quot;△ &quot;#,##0"/>
    <numFmt numFmtId="185" formatCode="#,##0.0_ ;[Red]\-#,##0.0\ "/>
    <numFmt numFmtId="186" formatCode="#,##0.00_);[Red]\(#,##0.00\)"/>
    <numFmt numFmtId="187" formatCode="#,##0.0_);[Red]\(#,##0.0\)"/>
    <numFmt numFmtId="188" formatCode="#,##0.00_ "/>
    <numFmt numFmtId="189" formatCode="#,##0.0;[Red]\-#,##0.0"/>
    <numFmt numFmtId="190" formatCode="#,##0_ "/>
    <numFmt numFmtId="191" formatCode="0_ "/>
    <numFmt numFmtId="192" formatCode="_ &quot;¥&quot;* #,##0.0_ ;_ &quot;¥&quot;* \-#,##0.0_ ;_ &quot;¥&quot;* &quot;-&quot;?_ ;_ @_ "/>
    <numFmt numFmtId="193" formatCode="#,##0_ ;[Red]\-#,##0\ "/>
    <numFmt numFmtId="194" formatCode="#,##0;[Red]#,##0"/>
    <numFmt numFmtId="195" formatCode="#,##0.0;[Red]#,##0.0"/>
    <numFmt numFmtId="196" formatCode="#,##0.0;&quot;△ &quot;#,##0.0"/>
    <numFmt numFmtId="197" formatCode="#,##0.00;&quot;△ &quot;#,##0.00"/>
    <numFmt numFmtId="198" formatCode="0.0;&quot;△ &quot;0.0"/>
    <numFmt numFmtId="199" formatCode="0.00;&quot;△ &quot;0.00"/>
    <numFmt numFmtId="200" formatCode="#,##0.000;&quot;△ &quot;#,##0.000"/>
  </numFmts>
  <fonts count="44">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2"/>
      <name val="ＭＳ Ｐ明朝"/>
      <family val="1"/>
    </font>
    <font>
      <sz val="8"/>
      <name val="ＭＳ Ｐ明朝"/>
      <family val="1"/>
    </font>
    <font>
      <sz val="10"/>
      <name val="ＭＳ Ｐゴシック"/>
      <family val="3"/>
    </font>
    <font>
      <sz val="14"/>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hair"/>
      <right style="hair"/>
      <top/>
      <bottom/>
    </border>
    <border>
      <left style="hair"/>
      <right style="hair"/>
      <top style="hair"/>
      <bottom style="hair"/>
    </border>
    <border>
      <left/>
      <right/>
      <top/>
      <bottom style="thin"/>
    </border>
    <border>
      <left style="thin"/>
      <right/>
      <top/>
      <bottom/>
    </border>
    <border>
      <left/>
      <right style="thin"/>
      <top style="thin"/>
      <bottom/>
    </border>
    <border>
      <left style="thin"/>
      <right/>
      <top style="thin"/>
      <bottom/>
    </border>
    <border>
      <left style="thin"/>
      <right style="thin"/>
      <top style="thin"/>
      <bottom/>
    </border>
    <border>
      <left/>
      <right style="thin"/>
      <top/>
      <bottom/>
    </border>
    <border>
      <left style="thin"/>
      <right style="thin"/>
      <top/>
      <bottom style="thin"/>
    </border>
    <border>
      <left style="thin"/>
      <right/>
      <top/>
      <bottom style="thin"/>
    </border>
    <border>
      <left/>
      <right/>
      <top style="thin"/>
      <bottom style="thin"/>
    </border>
    <border>
      <left/>
      <right style="thin"/>
      <top/>
      <bottom style="thin"/>
    </border>
    <border>
      <left style="thin"/>
      <right style="thin"/>
      <top/>
      <bottom/>
    </border>
    <border>
      <left style="hair"/>
      <right/>
      <top style="thin"/>
      <bottom/>
    </border>
    <border>
      <left style="hair"/>
      <right/>
      <top/>
      <bottom/>
    </border>
    <border>
      <left/>
      <right/>
      <top style="hair"/>
      <bottom/>
    </border>
    <border>
      <left/>
      <right style="thin"/>
      <top style="hair"/>
      <bottom/>
    </border>
    <border>
      <left/>
      <right style="hair"/>
      <top style="hair"/>
      <bottom style="hair"/>
    </border>
    <border>
      <left style="hair"/>
      <right style="hair"/>
      <top style="hair"/>
      <bottom/>
    </border>
    <border>
      <left/>
      <right style="hair"/>
      <top style="hair"/>
      <bottom>
        <color indexed="63"/>
      </bottom>
    </border>
    <border>
      <left/>
      <right style="hair"/>
      <top>
        <color indexed="63"/>
      </top>
      <bottom/>
    </border>
    <border>
      <left>
        <color indexed="63"/>
      </left>
      <right style="hair"/>
      <top style="thin"/>
      <bottom/>
    </border>
    <border>
      <left style="hair"/>
      <right style="hair"/>
      <top style="thin"/>
      <bottom/>
    </border>
    <border>
      <left style="hair"/>
      <right style="hair"/>
      <top/>
      <bottom style="thin"/>
    </border>
    <border>
      <left/>
      <right style="hair"/>
      <top/>
      <bottom style="thin"/>
    </border>
    <border>
      <left>
        <color indexed="63"/>
      </left>
      <right style="hair"/>
      <top style="hair"/>
      <bottom style="thin"/>
    </border>
    <border>
      <left style="hair"/>
      <right style="hair"/>
      <top style="hair"/>
      <bottom style="thin"/>
    </border>
    <border>
      <left style="thin"/>
      <right style="hair"/>
      <top style="hair"/>
      <bottom>
        <color indexed="63"/>
      </bottom>
    </border>
    <border>
      <left style="hair"/>
      <right style="thin"/>
      <top style="hair"/>
      <bottom>
        <color indexed="63"/>
      </bottom>
    </border>
    <border>
      <left style="hair"/>
      <right style="thin"/>
      <top>
        <color indexed="63"/>
      </top>
      <bottom/>
    </border>
    <border>
      <left style="hair"/>
      <right style="thin"/>
      <top style="thin"/>
      <bottom/>
    </border>
    <border>
      <left style="hair"/>
      <right style="thin"/>
      <top style="hair"/>
      <bottom style="hair"/>
    </border>
    <border>
      <left style="hair"/>
      <right style="thin"/>
      <top/>
      <bottom style="thin"/>
    </border>
    <border>
      <left style="hair"/>
      <right style="thin"/>
      <top style="hair"/>
      <bottom style="thin"/>
    </border>
    <border>
      <left style="thin"/>
      <right style="thin"/>
      <top style="hair"/>
      <bottom style="hair"/>
    </border>
    <border>
      <left style="thin"/>
      <right style="thin"/>
      <top style="hair"/>
      <bottom style="thin"/>
    </border>
    <border>
      <left style="thin"/>
      <right style="hair"/>
      <top>
        <color indexed="63"/>
      </top>
      <bottom/>
    </border>
    <border>
      <left style="thin"/>
      <right style="hair"/>
      <top style="thin"/>
      <bottom/>
    </border>
    <border>
      <left style="hair"/>
      <right style="thin"/>
      <top style="thin"/>
      <bottom style="hair"/>
    </border>
    <border>
      <left style="thin"/>
      <right style="hair"/>
      <top style="hair"/>
      <bottom style="hair"/>
    </border>
    <border>
      <left style="thin"/>
      <right style="hair"/>
      <top/>
      <bottom style="thin"/>
    </border>
    <border>
      <left style="thin"/>
      <right style="hair"/>
      <top style="hair"/>
      <bottom style="thin"/>
    </border>
    <border>
      <left style="hair"/>
      <right style="medium"/>
      <top style="hair"/>
      <bottom>
        <color indexed="63"/>
      </bottom>
    </border>
    <border>
      <left style="medium"/>
      <right style="double"/>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style="medium"/>
      <right style="double"/>
      <top style="medium"/>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medium"/>
      <right style="double"/>
      <top>
        <color indexed="63"/>
      </top>
      <bottom/>
    </border>
    <border>
      <left style="medium"/>
      <right style="double"/>
      <top style="thin"/>
      <bottom/>
    </border>
    <border>
      <left style="medium"/>
      <right style="double"/>
      <top style="hair"/>
      <bottom style="hair"/>
    </border>
    <border>
      <left style="medium"/>
      <right style="double"/>
      <top/>
      <bottom style="thin"/>
    </border>
    <border>
      <left style="medium"/>
      <right style="double"/>
      <top style="hair"/>
      <bottom/>
    </border>
    <border>
      <left style="medium"/>
      <right style="double"/>
      <top style="hair"/>
      <bottom style="thin"/>
    </border>
    <border>
      <left style="hair"/>
      <right style="hair"/>
      <top style="thin"/>
      <bottom style="hair"/>
    </border>
    <border>
      <left style="thin"/>
      <right style="hair"/>
      <top style="thin"/>
      <bottom style="hair"/>
    </border>
    <border>
      <left style="thin"/>
      <right style="hair"/>
      <top/>
      <bottom style="hair"/>
    </border>
    <border>
      <left style="hair"/>
      <right style="thin"/>
      <top/>
      <bottom style="hair"/>
    </border>
    <border>
      <left style="thin"/>
      <right style="thin"/>
      <top style="thin"/>
      <bottom style="hair"/>
    </border>
    <border>
      <left style="thin"/>
      <right style="thin"/>
      <top/>
      <bottom style="hair"/>
    </border>
    <border>
      <left style="hair"/>
      <right style="medium"/>
      <top style="medium"/>
      <bottom style="thin"/>
    </border>
    <border>
      <left style="hair"/>
      <right style="medium"/>
      <top style="thin"/>
      <bottom style="hair"/>
    </border>
    <border>
      <left style="hair"/>
      <right style="medium"/>
      <top style="hair"/>
      <bottom style="hair"/>
    </border>
    <border>
      <left style="hair"/>
      <right style="medium"/>
      <top/>
      <bottom/>
    </border>
    <border>
      <left style="hair"/>
      <right style="medium"/>
      <top>
        <color indexed="63"/>
      </top>
      <bottom style="hair"/>
    </border>
    <border>
      <left style="hair"/>
      <right style="medium"/>
      <top style="hair"/>
      <bottom style="thin"/>
    </border>
    <border>
      <left style="hair"/>
      <right style="medium"/>
      <top style="thin"/>
      <bottom/>
    </border>
    <border>
      <left style="hair"/>
      <right style="medium"/>
      <top/>
      <bottom style="thin"/>
    </border>
    <border>
      <left style="medium"/>
      <right style="double"/>
      <top style="thin"/>
      <bottom style="hair"/>
    </border>
    <border>
      <left style="medium"/>
      <right style="double"/>
      <top/>
      <bottom style="hair"/>
    </border>
    <border>
      <left/>
      <right style="hair"/>
      <top style="thin"/>
      <bottom style="hair"/>
    </border>
    <border>
      <left style="thin"/>
      <right style="medium"/>
      <top/>
      <bottom>
        <color indexed="63"/>
      </bottom>
    </border>
    <border>
      <left style="thin"/>
      <right style="medium"/>
      <top>
        <color indexed="63"/>
      </top>
      <bottom style="medium"/>
    </border>
    <border>
      <left style="thin"/>
      <right/>
      <top style="thin"/>
      <bottom style="hair"/>
    </border>
    <border>
      <left style="thin"/>
      <right>
        <color indexed="63"/>
      </right>
      <top style="hair"/>
      <bottom style="hair"/>
    </border>
    <border>
      <left style="thin"/>
      <right>
        <color indexed="63"/>
      </right>
      <top style="thin"/>
      <bottom style="thin"/>
    </border>
    <border>
      <left style="thin"/>
      <right>
        <color indexed="63"/>
      </right>
      <top style="hair"/>
      <bottom style="thin"/>
    </border>
    <border>
      <left style="thin"/>
      <right style="thin"/>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right/>
      <top/>
      <bottom style="hair"/>
    </border>
    <border>
      <left>
        <color indexed="63"/>
      </left>
      <right>
        <color indexed="63"/>
      </right>
      <top style="thin"/>
      <bottom style="hair"/>
    </border>
    <border>
      <left>
        <color indexed="63"/>
      </left>
      <right/>
      <top style="hair"/>
      <bottom style="thin"/>
    </border>
    <border>
      <left/>
      <right style="thin"/>
      <top style="thin"/>
      <bottom style="hair"/>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style="thin"/>
      <right style="medium"/>
      <top style="medium"/>
      <bottom style="thin"/>
    </border>
    <border>
      <left style="thin"/>
      <right style="medium"/>
      <top style="thin"/>
      <bottom/>
    </border>
    <border>
      <left style="thin"/>
      <right style="medium"/>
      <top style="hair"/>
      <bottom style="hair"/>
    </border>
    <border>
      <left style="thin"/>
      <right style="medium"/>
      <top style="hair"/>
      <bottom/>
    </border>
    <border>
      <left style="thin"/>
      <right style="medium"/>
      <top style="hair"/>
      <bottom style="thin"/>
    </border>
    <border>
      <left style="thin"/>
      <right style="medium"/>
      <top/>
      <bottom style="thin"/>
    </border>
    <border>
      <left style="thin"/>
      <right style="medium"/>
      <top style="thin"/>
      <bottom style="hair"/>
    </border>
    <border>
      <left>
        <color indexed="63"/>
      </left>
      <right style="hair"/>
      <top/>
      <bottom style="hair"/>
    </border>
    <border>
      <left style="hair"/>
      <right style="hair"/>
      <top/>
      <bottom style="hair"/>
    </border>
    <border>
      <left style="medium"/>
      <right style="double"/>
      <top style="medium"/>
      <bottom style="hair"/>
    </border>
    <border>
      <left>
        <color indexed="63"/>
      </left>
      <right style="hair"/>
      <top style="medium"/>
      <bottom style="hair"/>
    </border>
    <border>
      <left style="hair"/>
      <right style="hair"/>
      <top style="medium"/>
      <bottom style="hair"/>
    </border>
    <border>
      <left style="hair"/>
      <right style="thin"/>
      <top style="medium"/>
      <bottom style="hair"/>
    </border>
    <border>
      <left style="thin"/>
      <right style="thin"/>
      <top style="medium"/>
      <bottom style="hair"/>
    </border>
    <border>
      <left style="thin"/>
      <right style="thin"/>
      <top style="hair"/>
      <bottom>
        <color indexed="63"/>
      </bottom>
    </border>
    <border>
      <left style="thin"/>
      <right style="hair"/>
      <top style="medium"/>
      <bottom style="hair"/>
    </border>
    <border>
      <left style="hair"/>
      <right style="medium"/>
      <top style="medium"/>
      <bottom style="hair"/>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double"/>
      <top style="medium"/>
      <bottom/>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style="medium"/>
      <bottom/>
    </border>
    <border>
      <left/>
      <right/>
      <top>
        <color indexed="63"/>
      </top>
      <bottom style="medium"/>
    </border>
    <border>
      <left/>
      <right style="thin"/>
      <top>
        <color indexed="63"/>
      </top>
      <bottom style="medium"/>
    </border>
    <border>
      <left/>
      <right style="thin"/>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3" fillId="32" borderId="0" applyNumberFormat="0" applyBorder="0" applyAlignment="0" applyProtection="0"/>
  </cellStyleXfs>
  <cellXfs count="519">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3" fillId="0" borderId="0" xfId="0" applyFont="1" applyBorder="1" applyAlignment="1">
      <alignment/>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Fill="1" applyBorder="1" applyAlignment="1">
      <alignment vertical="center"/>
    </xf>
    <xf numFmtId="0" fontId="5" fillId="0" borderId="11"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top"/>
    </xf>
    <xf numFmtId="9" fontId="5" fillId="0" borderId="0" xfId="42" applyFont="1" applyBorder="1" applyAlignment="1">
      <alignment vertical="center"/>
    </xf>
    <xf numFmtId="9" fontId="5" fillId="0" borderId="0" xfId="42" applyFont="1" applyAlignment="1">
      <alignment/>
    </xf>
    <xf numFmtId="9" fontId="4" fillId="0" borderId="0" xfId="42" applyFont="1" applyAlignment="1">
      <alignment/>
    </xf>
    <xf numFmtId="0" fontId="3" fillId="0" borderId="0" xfId="0" applyFont="1" applyFill="1" applyAlignment="1">
      <alignment vertical="center"/>
    </xf>
    <xf numFmtId="0" fontId="5" fillId="0" borderId="0" xfId="0" applyFont="1" applyFill="1" applyAlignment="1">
      <alignment vertical="center"/>
    </xf>
    <xf numFmtId="0" fontId="4" fillId="33" borderId="0" xfId="0" applyFont="1" applyFill="1" applyAlignment="1">
      <alignment vertical="center"/>
    </xf>
    <xf numFmtId="0" fontId="5" fillId="0" borderId="12" xfId="0" applyFont="1" applyBorder="1" applyAlignment="1">
      <alignment horizontal="center" vertical="center"/>
    </xf>
    <xf numFmtId="0" fontId="4" fillId="0" borderId="0" xfId="0" applyFont="1" applyFill="1" applyAlignment="1">
      <alignment vertical="center"/>
    </xf>
    <xf numFmtId="0" fontId="5" fillId="0" borderId="12"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14" xfId="0" applyFont="1" applyFill="1" applyBorder="1" applyAlignment="1">
      <alignment vertical="center"/>
    </xf>
    <xf numFmtId="0" fontId="10" fillId="0" borderId="0" xfId="0" applyFont="1" applyFill="1" applyAlignment="1">
      <alignment vertical="center"/>
    </xf>
    <xf numFmtId="0" fontId="4" fillId="0" borderId="13" xfId="0" applyFont="1" applyFill="1" applyBorder="1" applyAlignment="1">
      <alignment horizontal="center" vertical="center"/>
    </xf>
    <xf numFmtId="0" fontId="4" fillId="0" borderId="23" xfId="0" applyFont="1" applyFill="1" applyBorder="1" applyAlignment="1">
      <alignment vertical="center"/>
    </xf>
    <xf numFmtId="0" fontId="7" fillId="0" borderId="10" xfId="0" applyFont="1" applyFill="1" applyBorder="1" applyAlignment="1">
      <alignment vertical="center"/>
    </xf>
    <xf numFmtId="0" fontId="3"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7" fillId="0" borderId="0" xfId="0" applyFont="1" applyFill="1" applyBorder="1" applyAlignment="1">
      <alignment vertical="center"/>
    </xf>
    <xf numFmtId="0" fontId="4" fillId="0" borderId="13"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vertical="center"/>
    </xf>
    <xf numFmtId="184" fontId="4" fillId="0" borderId="11" xfId="0" applyNumberFormat="1" applyFont="1" applyBorder="1" applyAlignment="1">
      <alignment horizontal="right" vertical="center"/>
    </xf>
    <xf numFmtId="184" fontId="4" fillId="0" borderId="12" xfId="0" applyNumberFormat="1" applyFont="1" applyBorder="1" applyAlignment="1">
      <alignment horizontal="right" vertical="center"/>
    </xf>
    <xf numFmtId="184" fontId="4" fillId="0" borderId="12"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84" fontId="4" fillId="0" borderId="29" xfId="48" applyNumberFormat="1" applyFont="1" applyFill="1" applyBorder="1" applyAlignment="1">
      <alignment horizontal="right" vertical="center"/>
    </xf>
    <xf numFmtId="184" fontId="4" fillId="0" borderId="12" xfId="48" applyNumberFormat="1" applyFont="1" applyFill="1" applyBorder="1" applyAlignment="1">
      <alignment horizontal="right" vertical="center"/>
    </xf>
    <xf numFmtId="184" fontId="4" fillId="33" borderId="11" xfId="48" applyNumberFormat="1" applyFont="1" applyFill="1" applyBorder="1" applyAlignment="1">
      <alignment horizontal="right" vertical="center"/>
    </xf>
    <xf numFmtId="184" fontId="4" fillId="0" borderId="12" xfId="48" applyNumberFormat="1" applyFont="1" applyBorder="1" applyAlignment="1">
      <alignment horizontal="right" vertical="center"/>
    </xf>
    <xf numFmtId="0" fontId="4" fillId="0" borderId="29" xfId="0" applyFont="1" applyBorder="1" applyAlignment="1">
      <alignment horizontal="center" vertical="center"/>
    </xf>
    <xf numFmtId="0" fontId="4" fillId="0" borderId="29"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184" fontId="4" fillId="0" borderId="11" xfId="0" applyNumberFormat="1" applyFont="1" applyFill="1" applyBorder="1" applyAlignment="1">
      <alignment horizontal="right" vertical="center"/>
    </xf>
    <xf numFmtId="184" fontId="4" fillId="0" borderId="31" xfId="0" applyNumberFormat="1" applyFont="1" applyFill="1" applyBorder="1" applyAlignment="1">
      <alignment horizontal="right" vertical="center"/>
    </xf>
    <xf numFmtId="0" fontId="4" fillId="0" borderId="32" xfId="0" applyFont="1" applyBorder="1" applyAlignment="1">
      <alignment horizontal="left" vertical="center"/>
    </xf>
    <xf numFmtId="0" fontId="5" fillId="0" borderId="33" xfId="0" applyFont="1" applyBorder="1" applyAlignment="1">
      <alignment horizontal="center" vertical="center"/>
    </xf>
    <xf numFmtId="184" fontId="4" fillId="0" borderId="33" xfId="0" applyNumberFormat="1" applyFont="1" applyBorder="1" applyAlignment="1">
      <alignment horizontal="right" vertical="center"/>
    </xf>
    <xf numFmtId="184" fontId="4" fillId="0" borderId="33" xfId="0" applyNumberFormat="1" applyFont="1" applyFill="1" applyBorder="1" applyAlignment="1">
      <alignment horizontal="right" vertical="center"/>
    </xf>
    <xf numFmtId="184" fontId="4" fillId="0" borderId="32" xfId="0" applyNumberFormat="1" applyFont="1" applyFill="1" applyBorder="1" applyAlignment="1">
      <alignment horizontal="right" vertical="center"/>
    </xf>
    <xf numFmtId="0" fontId="4" fillId="0" borderId="28" xfId="0" applyFont="1" applyFill="1" applyBorder="1" applyAlignment="1">
      <alignment horizontal="left" vertical="center"/>
    </xf>
    <xf numFmtId="0" fontId="4" fillId="0" borderId="28" xfId="0" applyFont="1" applyBorder="1" applyAlignment="1">
      <alignment horizontal="left" vertical="center"/>
    </xf>
    <xf numFmtId="0" fontId="4" fillId="0" borderId="31" xfId="0" applyFont="1" applyBorder="1" applyAlignment="1">
      <alignment horizontal="left" vertical="center"/>
    </xf>
    <xf numFmtId="184" fontId="4" fillId="0" borderId="34" xfId="0" applyNumberFormat="1" applyFont="1" applyFill="1" applyBorder="1" applyAlignment="1">
      <alignment horizontal="right" vertical="center"/>
    </xf>
    <xf numFmtId="184" fontId="4" fillId="0" borderId="35" xfId="0" applyNumberFormat="1" applyFont="1" applyFill="1" applyBorder="1" applyAlignment="1">
      <alignment horizontal="right" vertical="center"/>
    </xf>
    <xf numFmtId="0" fontId="5" fillId="33" borderId="11" xfId="0" applyFont="1" applyFill="1" applyBorder="1" applyAlignment="1">
      <alignment horizontal="center" vertical="center"/>
    </xf>
    <xf numFmtId="184" fontId="4" fillId="33" borderId="11" xfId="0" applyNumberFormat="1" applyFont="1" applyFill="1" applyBorder="1" applyAlignment="1">
      <alignment horizontal="right" vertical="center"/>
    </xf>
    <xf numFmtId="0" fontId="4" fillId="33" borderId="31" xfId="0" applyFont="1" applyFill="1" applyBorder="1" applyAlignment="1">
      <alignment horizontal="left" vertical="center"/>
    </xf>
    <xf numFmtId="0" fontId="4" fillId="0" borderId="32" xfId="0" applyFont="1" applyFill="1" applyBorder="1" applyAlignment="1">
      <alignment horizontal="left" vertical="center"/>
    </xf>
    <xf numFmtId="0" fontId="5" fillId="0" borderId="33" xfId="0" applyFont="1" applyFill="1" applyBorder="1" applyAlignment="1">
      <alignment horizontal="center" vertical="center"/>
    </xf>
    <xf numFmtId="0" fontId="4" fillId="0" borderId="35" xfId="0" applyFont="1" applyBorder="1" applyAlignment="1">
      <alignment horizontal="left" vertical="center"/>
    </xf>
    <xf numFmtId="0" fontId="5" fillId="0" borderId="34" xfId="0" applyFont="1" applyBorder="1" applyAlignment="1">
      <alignment horizontal="center" vertical="center"/>
    </xf>
    <xf numFmtId="184" fontId="4" fillId="0" borderId="34" xfId="0" applyNumberFormat="1" applyFont="1" applyBorder="1" applyAlignment="1">
      <alignment horizontal="right" vertical="center"/>
    </xf>
    <xf numFmtId="0" fontId="4" fillId="0" borderId="36" xfId="0" applyFont="1" applyBorder="1" applyAlignment="1">
      <alignment horizontal="left" vertical="center"/>
    </xf>
    <xf numFmtId="0" fontId="5" fillId="0" borderId="37" xfId="0" applyFont="1" applyBorder="1" applyAlignment="1">
      <alignment horizontal="center" vertical="center"/>
    </xf>
    <xf numFmtId="184" fontId="4" fillId="0" borderId="37" xfId="0" applyNumberFormat="1" applyFont="1" applyBorder="1" applyAlignment="1">
      <alignment horizontal="right" vertical="center"/>
    </xf>
    <xf numFmtId="0" fontId="4" fillId="0" borderId="3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5" fillId="33"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197" fontId="4" fillId="33" borderId="23" xfId="0" applyNumberFormat="1" applyFont="1" applyFill="1" applyBorder="1" applyAlignment="1">
      <alignment horizontal="right" vertical="center"/>
    </xf>
    <xf numFmtId="197" fontId="4" fillId="0" borderId="17" xfId="0" applyNumberFormat="1" applyFont="1" applyFill="1" applyBorder="1" applyAlignment="1">
      <alignment horizontal="right" vertical="center"/>
    </xf>
    <xf numFmtId="197" fontId="4" fillId="0" borderId="45" xfId="0" applyNumberFormat="1" applyFont="1" applyFill="1" applyBorder="1" applyAlignment="1">
      <alignment horizontal="right" vertical="center"/>
    </xf>
    <xf numFmtId="197" fontId="4" fillId="0" borderId="45" xfId="0" applyNumberFormat="1" applyFont="1" applyBorder="1" applyAlignment="1">
      <alignment horizontal="right" vertical="center"/>
    </xf>
    <xf numFmtId="197" fontId="4" fillId="0" borderId="19" xfId="0" applyNumberFormat="1" applyFont="1" applyBorder="1" applyAlignment="1" quotePrefix="1">
      <alignment horizontal="right" vertical="center"/>
    </xf>
    <xf numFmtId="197" fontId="4" fillId="0" borderId="17" xfId="0" applyNumberFormat="1" applyFont="1" applyBorder="1" applyAlignment="1">
      <alignment horizontal="right" vertical="center"/>
    </xf>
    <xf numFmtId="197" fontId="4" fillId="0" borderId="23" xfId="0" applyNumberFormat="1" applyFont="1" applyBorder="1" applyAlignment="1">
      <alignment horizontal="right" vertical="center"/>
    </xf>
    <xf numFmtId="197" fontId="4" fillId="0" borderId="46" xfId="0" applyNumberFormat="1" applyFont="1" applyBorder="1" applyAlignment="1">
      <alignment horizontal="right" vertical="center"/>
    </xf>
    <xf numFmtId="184" fontId="4" fillId="33" borderId="47" xfId="0" applyNumberFormat="1" applyFont="1" applyFill="1" applyBorder="1" applyAlignment="1">
      <alignment horizontal="right" vertical="center"/>
    </xf>
    <xf numFmtId="184" fontId="4" fillId="33" borderId="40" xfId="0" applyNumberFormat="1" applyFont="1" applyFill="1" applyBorder="1" applyAlignment="1">
      <alignment horizontal="right" vertical="center"/>
    </xf>
    <xf numFmtId="184" fontId="4" fillId="0" borderId="48" xfId="0" applyNumberFormat="1" applyFont="1" applyFill="1" applyBorder="1" applyAlignment="1">
      <alignment horizontal="right" vertical="center"/>
    </xf>
    <xf numFmtId="184" fontId="4" fillId="0" borderId="49" xfId="0" applyNumberFormat="1" applyFont="1" applyFill="1" applyBorder="1" applyAlignment="1">
      <alignment horizontal="right" vertical="center"/>
    </xf>
    <xf numFmtId="184" fontId="4" fillId="0" borderId="50" xfId="0" applyNumberFormat="1" applyFont="1" applyFill="1" applyBorder="1" applyAlignment="1">
      <alignment horizontal="right" vertical="center"/>
    </xf>
    <xf numFmtId="184" fontId="4" fillId="0" borderId="42" xfId="0" applyNumberFormat="1" applyFont="1" applyFill="1" applyBorder="1" applyAlignment="1">
      <alignment horizontal="right" vertical="center"/>
    </xf>
    <xf numFmtId="184" fontId="4" fillId="0" borderId="50" xfId="0" applyNumberFormat="1" applyFont="1" applyBorder="1" applyAlignment="1">
      <alignment horizontal="right" vertical="center"/>
    </xf>
    <xf numFmtId="184" fontId="4" fillId="0" borderId="42" xfId="0" applyNumberFormat="1" applyFont="1" applyBorder="1" applyAlignment="1">
      <alignment horizontal="right" vertical="center"/>
    </xf>
    <xf numFmtId="184" fontId="4" fillId="0" borderId="51" xfId="0" applyNumberFormat="1" applyFont="1" applyBorder="1" applyAlignment="1">
      <alignment horizontal="right" vertical="center"/>
    </xf>
    <xf numFmtId="184" fontId="4" fillId="0" borderId="43" xfId="0" applyNumberFormat="1" applyFont="1" applyBorder="1" applyAlignment="1">
      <alignment horizontal="right" vertical="center"/>
    </xf>
    <xf numFmtId="184" fontId="4" fillId="0" borderId="48" xfId="0" applyNumberFormat="1" applyFont="1" applyBorder="1" applyAlignment="1">
      <alignment horizontal="right" vertical="center"/>
    </xf>
    <xf numFmtId="184" fontId="4" fillId="0" borderId="41" xfId="0" applyNumberFormat="1" applyFont="1" applyBorder="1" applyAlignment="1">
      <alignment horizontal="right" vertical="center"/>
    </xf>
    <xf numFmtId="184" fontId="4" fillId="0" borderId="47" xfId="0" applyNumberFormat="1" applyFont="1" applyBorder="1" applyAlignment="1">
      <alignment horizontal="right" vertical="center"/>
    </xf>
    <xf numFmtId="184" fontId="4" fillId="0" borderId="52" xfId="0" applyNumberFormat="1" applyFont="1" applyBorder="1" applyAlignment="1">
      <alignment horizontal="right" vertical="center"/>
    </xf>
    <xf numFmtId="184" fontId="4" fillId="0" borderId="47" xfId="0" applyNumberFormat="1" applyFont="1" applyFill="1" applyBorder="1" applyAlignment="1">
      <alignment horizontal="right" vertical="center"/>
    </xf>
    <xf numFmtId="184" fontId="4" fillId="0" borderId="40" xfId="0" applyNumberFormat="1" applyFont="1" applyFill="1" applyBorder="1" applyAlignment="1">
      <alignment horizontal="right" vertical="center"/>
    </xf>
    <xf numFmtId="184" fontId="4" fillId="0" borderId="51" xfId="0" applyNumberFormat="1" applyFont="1" applyFill="1" applyBorder="1" applyAlignment="1">
      <alignment horizontal="right" vertical="center"/>
    </xf>
    <xf numFmtId="184" fontId="4" fillId="0" borderId="43" xfId="0" applyNumberFormat="1" applyFont="1" applyFill="1" applyBorder="1" applyAlignment="1">
      <alignment horizontal="righ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wrapText="1"/>
    </xf>
    <xf numFmtId="184" fontId="4" fillId="0" borderId="41" xfId="0" applyNumberFormat="1" applyFont="1" applyFill="1" applyBorder="1" applyAlignment="1">
      <alignment horizontal="right" vertical="center"/>
    </xf>
    <xf numFmtId="0" fontId="4" fillId="0" borderId="53" xfId="0" applyFont="1" applyBorder="1" applyAlignment="1">
      <alignment horizontal="center" vertical="center" wrapText="1"/>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0" borderId="56" xfId="0" applyFont="1" applyBorder="1" applyAlignment="1">
      <alignment horizontal="right" vertical="center" wrapText="1"/>
    </xf>
    <xf numFmtId="0" fontId="7" fillId="0" borderId="57" xfId="0" applyFont="1" applyBorder="1" applyAlignment="1">
      <alignment horizontal="right" vertical="center"/>
    </xf>
    <xf numFmtId="0" fontId="7" fillId="0" borderId="58" xfId="0" applyFont="1" applyBorder="1" applyAlignment="1">
      <alignment horizontal="right" vertical="center" wrapText="1"/>
    </xf>
    <xf numFmtId="0" fontId="7" fillId="0" borderId="59" xfId="0" applyFont="1" applyBorder="1" applyAlignment="1">
      <alignment horizontal="right" vertical="center"/>
    </xf>
    <xf numFmtId="0" fontId="7" fillId="0" borderId="60" xfId="0" applyFont="1" applyBorder="1" applyAlignment="1">
      <alignment horizontal="right" vertical="center" wrapText="1"/>
    </xf>
    <xf numFmtId="0" fontId="7" fillId="0" borderId="57" xfId="0" applyFont="1" applyBorder="1" applyAlignment="1">
      <alignment horizontal="right" vertical="center" wrapText="1"/>
    </xf>
    <xf numFmtId="0" fontId="7" fillId="0" borderId="61" xfId="0" applyFont="1" applyBorder="1" applyAlignment="1">
      <alignment horizontal="right" vertical="center" wrapText="1"/>
    </xf>
    <xf numFmtId="0" fontId="7" fillId="0" borderId="62" xfId="0" applyFont="1" applyBorder="1" applyAlignment="1">
      <alignment horizontal="right" vertical="center" wrapText="1"/>
    </xf>
    <xf numFmtId="0" fontId="4" fillId="0" borderId="63" xfId="0" applyFont="1" applyBorder="1" applyAlignment="1">
      <alignment horizontal="left" vertical="center"/>
    </xf>
    <xf numFmtId="0" fontId="4" fillId="0" borderId="64" xfId="0" applyFont="1" applyBorder="1" applyAlignment="1">
      <alignment horizontal="left"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97" fontId="4" fillId="0" borderId="67" xfId="0" applyNumberFormat="1" applyFont="1" applyBorder="1" applyAlignment="1" quotePrefix="1">
      <alignment horizontal="right" vertical="center"/>
    </xf>
    <xf numFmtId="184" fontId="4" fillId="0" borderId="68" xfId="0" applyNumberFormat="1" applyFont="1" applyBorder="1" applyAlignment="1">
      <alignment horizontal="right" vertical="center"/>
    </xf>
    <xf numFmtId="184" fontId="4" fillId="0" borderId="65" xfId="0" applyNumberFormat="1" applyFont="1" applyBorder="1" applyAlignment="1">
      <alignment horizontal="right" vertical="center"/>
    </xf>
    <xf numFmtId="184" fontId="4" fillId="0" borderId="66" xfId="0" applyNumberFormat="1" applyFont="1" applyBorder="1" applyAlignment="1">
      <alignment horizontal="right" vertical="center"/>
    </xf>
    <xf numFmtId="184" fontId="4" fillId="0" borderId="68" xfId="0" applyNumberFormat="1" applyFont="1" applyFill="1" applyBorder="1" applyAlignment="1">
      <alignment horizontal="right" vertical="center"/>
    </xf>
    <xf numFmtId="184" fontId="4" fillId="0" borderId="65" xfId="0" applyNumberFormat="1" applyFont="1" applyFill="1" applyBorder="1" applyAlignment="1">
      <alignment horizontal="right" vertical="center"/>
    </xf>
    <xf numFmtId="184" fontId="4" fillId="0" borderId="64" xfId="0" applyNumberFormat="1" applyFont="1" applyFill="1" applyBorder="1" applyAlignment="1">
      <alignment horizontal="right" vertical="center"/>
    </xf>
    <xf numFmtId="184" fontId="4" fillId="0" borderId="66" xfId="0" applyNumberFormat="1" applyFont="1" applyFill="1" applyBorder="1" applyAlignment="1">
      <alignment horizontal="right" vertical="center"/>
    </xf>
    <xf numFmtId="0" fontId="4" fillId="33" borderId="69" xfId="0" applyFont="1" applyFill="1" applyBorder="1" applyAlignment="1">
      <alignment horizontal="right" vertical="center"/>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33" borderId="69" xfId="0" applyFont="1" applyFill="1" applyBorder="1" applyAlignment="1">
      <alignment horizontal="left" vertical="center"/>
    </xf>
    <xf numFmtId="0" fontId="4" fillId="0" borderId="70"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54" xfId="0" applyFont="1" applyFill="1" applyBorder="1" applyAlignment="1">
      <alignment horizontal="left" vertical="center"/>
    </xf>
    <xf numFmtId="0" fontId="5" fillId="0" borderId="58" xfId="0" applyFont="1" applyFill="1" applyBorder="1" applyAlignment="1">
      <alignment horizontal="center" vertical="center" wrapText="1"/>
    </xf>
    <xf numFmtId="184" fontId="4" fillId="0" borderId="75" xfId="0" applyNumberFormat="1" applyFont="1" applyFill="1" applyBorder="1" applyAlignment="1">
      <alignment horizontal="right" vertical="center"/>
    </xf>
    <xf numFmtId="184" fontId="4" fillId="0" borderId="37" xfId="0" applyNumberFormat="1" applyFont="1" applyFill="1" applyBorder="1" applyAlignment="1">
      <alignment horizontal="right" vertical="center"/>
    </xf>
    <xf numFmtId="0" fontId="4" fillId="0" borderId="39" xfId="0" applyFont="1" applyBorder="1" applyAlignment="1">
      <alignment horizontal="center" vertical="center" shrinkToFit="1"/>
    </xf>
    <xf numFmtId="184" fontId="4" fillId="0" borderId="76" xfId="0" applyNumberFormat="1" applyFont="1" applyFill="1" applyBorder="1" applyAlignment="1">
      <alignment horizontal="right" vertical="center"/>
    </xf>
    <xf numFmtId="184" fontId="4" fillId="0" borderId="47" xfId="0" applyNumberFormat="1" applyFont="1" applyFill="1" applyBorder="1" applyAlignment="1">
      <alignment vertical="center"/>
    </xf>
    <xf numFmtId="184" fontId="4" fillId="0" borderId="40" xfId="0" applyNumberFormat="1" applyFont="1" applyFill="1" applyBorder="1" applyAlignment="1">
      <alignment vertical="center"/>
    </xf>
    <xf numFmtId="184" fontId="4" fillId="33" borderId="77" xfId="0" applyNumberFormat="1" applyFont="1" applyFill="1" applyBorder="1" applyAlignment="1">
      <alignment horizontal="right" vertical="center"/>
    </xf>
    <xf numFmtId="184" fontId="4" fillId="33" borderId="78" xfId="0" applyNumberFormat="1" applyFont="1" applyFill="1" applyBorder="1" applyAlignment="1">
      <alignment horizontal="right" vertical="center"/>
    </xf>
    <xf numFmtId="184" fontId="4" fillId="0" borderId="44" xfId="0" applyNumberFormat="1" applyFont="1" applyBorder="1" applyAlignment="1">
      <alignment horizontal="right" vertical="center"/>
    </xf>
    <xf numFmtId="184" fontId="4" fillId="0" borderId="79" xfId="0" applyNumberFormat="1" applyFont="1" applyFill="1" applyBorder="1" applyAlignment="1">
      <alignment horizontal="right" vertical="center"/>
    </xf>
    <xf numFmtId="184" fontId="4" fillId="0" borderId="45" xfId="0" applyNumberFormat="1" applyFont="1" applyFill="1" applyBorder="1" applyAlignment="1">
      <alignment horizontal="right" vertical="center"/>
    </xf>
    <xf numFmtId="184" fontId="4" fillId="0" borderId="23" xfId="0" applyNumberFormat="1" applyFont="1" applyFill="1" applyBorder="1" applyAlignment="1">
      <alignment vertical="center"/>
    </xf>
    <xf numFmtId="184" fontId="4" fillId="33" borderId="23" xfId="0" applyNumberFormat="1" applyFont="1" applyFill="1" applyBorder="1" applyAlignment="1">
      <alignment horizontal="right" vertical="center"/>
    </xf>
    <xf numFmtId="184" fontId="4" fillId="33" borderId="80" xfId="0" applyNumberFormat="1" applyFont="1" applyFill="1" applyBorder="1" applyAlignment="1">
      <alignment horizontal="right" vertical="center"/>
    </xf>
    <xf numFmtId="184" fontId="4" fillId="0" borderId="46" xfId="0" applyNumberFormat="1" applyFont="1" applyBorder="1" applyAlignment="1">
      <alignment horizontal="right" vertical="center"/>
    </xf>
    <xf numFmtId="184" fontId="4" fillId="0" borderId="17" xfId="0" applyNumberFormat="1" applyFont="1" applyBorder="1" applyAlignment="1">
      <alignment horizontal="right" vertical="center"/>
    </xf>
    <xf numFmtId="184" fontId="4" fillId="0" borderId="45" xfId="0" applyNumberFormat="1" applyFont="1" applyBorder="1" applyAlignment="1">
      <alignment horizontal="right" vertical="center"/>
    </xf>
    <xf numFmtId="184" fontId="4" fillId="0" borderId="19" xfId="0" applyNumberFormat="1" applyFont="1" applyBorder="1" applyAlignment="1">
      <alignment horizontal="right" vertical="center"/>
    </xf>
    <xf numFmtId="0" fontId="4" fillId="0" borderId="38" xfId="0" applyFont="1" applyBorder="1" applyAlignment="1">
      <alignment horizontal="center" vertical="center" shrinkToFit="1"/>
    </xf>
    <xf numFmtId="0" fontId="4" fillId="0" borderId="38" xfId="0" applyFont="1" applyFill="1" applyBorder="1" applyAlignment="1">
      <alignment horizontal="center" vertical="center" wrapText="1"/>
    </xf>
    <xf numFmtId="184" fontId="4" fillId="0" borderId="38" xfId="0" applyNumberFormat="1" applyFont="1" applyFill="1" applyBorder="1" applyAlignment="1">
      <alignment horizontal="right" vertical="center"/>
    </xf>
    <xf numFmtId="184" fontId="4" fillId="0" borderId="52" xfId="0" applyNumberFormat="1" applyFont="1" applyFill="1" applyBorder="1" applyAlignment="1">
      <alignment horizontal="right" vertical="center"/>
    </xf>
    <xf numFmtId="184" fontId="4" fillId="0" borderId="44" xfId="0" applyNumberFormat="1" applyFont="1" applyFill="1" applyBorder="1" applyAlignment="1">
      <alignment horizontal="right" vertical="center"/>
    </xf>
    <xf numFmtId="184" fontId="4" fillId="0" borderId="46" xfId="0" applyNumberFormat="1" applyFont="1" applyFill="1" applyBorder="1" applyAlignment="1">
      <alignment horizontal="right" vertical="center"/>
    </xf>
    <xf numFmtId="182" fontId="8" fillId="0" borderId="0" xfId="0" applyNumberFormat="1" applyFont="1" applyBorder="1" applyAlignment="1">
      <alignment vertical="center"/>
    </xf>
    <xf numFmtId="0" fontId="4" fillId="0" borderId="53" xfId="0" applyFont="1" applyBorder="1" applyAlignment="1">
      <alignment horizontal="center" vertical="center"/>
    </xf>
    <xf numFmtId="0" fontId="7" fillId="0" borderId="58" xfId="0" applyFont="1" applyBorder="1" applyAlignment="1">
      <alignment horizontal="right" vertical="center"/>
    </xf>
    <xf numFmtId="0" fontId="7" fillId="0" borderId="57" xfId="0" applyFont="1" applyFill="1" applyBorder="1" applyAlignment="1">
      <alignment horizontal="right" vertical="center" wrapText="1"/>
    </xf>
    <xf numFmtId="0" fontId="7" fillId="0" borderId="62" xfId="0" applyFont="1" applyBorder="1" applyAlignment="1">
      <alignment horizontal="right" vertical="center"/>
    </xf>
    <xf numFmtId="184" fontId="4" fillId="0" borderId="67" xfId="0" applyNumberFormat="1" applyFont="1" applyBorder="1" applyAlignment="1">
      <alignment horizontal="right" vertical="center"/>
    </xf>
    <xf numFmtId="184" fontId="4" fillId="0" borderId="81" xfId="0" applyNumberFormat="1" applyFont="1" applyBorder="1" applyAlignment="1">
      <alignment horizontal="right" vertical="center"/>
    </xf>
    <xf numFmtId="184" fontId="4" fillId="0" borderId="82" xfId="0" applyNumberFormat="1" applyFont="1" applyFill="1" applyBorder="1" applyAlignment="1">
      <alignment horizontal="right" vertical="center"/>
    </xf>
    <xf numFmtId="184" fontId="4" fillId="0" borderId="83" xfId="0" applyNumberFormat="1" applyFont="1" applyFill="1" applyBorder="1" applyAlignment="1">
      <alignment horizontal="right" vertical="center"/>
    </xf>
    <xf numFmtId="184" fontId="4" fillId="0" borderId="53" xfId="0" applyNumberFormat="1" applyFont="1" applyFill="1" applyBorder="1" applyAlignment="1">
      <alignment vertical="center"/>
    </xf>
    <xf numFmtId="184" fontId="4" fillId="33" borderId="84" xfId="0" applyNumberFormat="1" applyFont="1" applyFill="1" applyBorder="1" applyAlignment="1">
      <alignment horizontal="right" vertical="center"/>
    </xf>
    <xf numFmtId="184" fontId="4" fillId="33" borderId="85" xfId="0" applyNumberFormat="1" applyFont="1" applyFill="1" applyBorder="1" applyAlignment="1">
      <alignment horizontal="right" vertical="center"/>
    </xf>
    <xf numFmtId="184" fontId="4" fillId="0" borderId="86" xfId="0" applyNumberFormat="1" applyFont="1" applyBorder="1" applyAlignment="1">
      <alignment horizontal="right" vertical="center"/>
    </xf>
    <xf numFmtId="184" fontId="4" fillId="0" borderId="87" xfId="0" applyNumberFormat="1" applyFont="1" applyFill="1" applyBorder="1" applyAlignment="1">
      <alignment horizontal="right" vertical="center"/>
    </xf>
    <xf numFmtId="184" fontId="4" fillId="0" borderId="83" xfId="0" applyNumberFormat="1" applyFont="1" applyBorder="1" applyAlignment="1">
      <alignment horizontal="right" vertical="center"/>
    </xf>
    <xf numFmtId="184" fontId="4" fillId="0" borderId="88" xfId="0" applyNumberFormat="1" applyFont="1" applyBorder="1" applyAlignment="1">
      <alignment horizontal="right" vertical="center"/>
    </xf>
    <xf numFmtId="184" fontId="4" fillId="0" borderId="86" xfId="0" applyNumberFormat="1" applyFont="1" applyFill="1" applyBorder="1" applyAlignment="1">
      <alignment horizontal="right" vertical="center"/>
    </xf>
    <xf numFmtId="0" fontId="7" fillId="0" borderId="54" xfId="0" applyFont="1" applyBorder="1" applyAlignment="1">
      <alignment horizontal="center" vertical="center"/>
    </xf>
    <xf numFmtId="0" fontId="4" fillId="0" borderId="89" xfId="0" applyFont="1" applyFill="1" applyBorder="1" applyAlignment="1">
      <alignment horizontal="left" vertical="center"/>
    </xf>
    <xf numFmtId="0" fontId="4" fillId="0" borderId="69" xfId="0" applyFont="1" applyBorder="1" applyAlignment="1">
      <alignment horizontal="left" vertical="center"/>
    </xf>
    <xf numFmtId="0" fontId="4" fillId="33" borderId="90" xfId="0" applyFont="1" applyFill="1" applyBorder="1" applyAlignment="1">
      <alignment horizontal="right" vertical="center"/>
    </xf>
    <xf numFmtId="0" fontId="4" fillId="0" borderId="74" xfId="0" applyFont="1" applyFill="1" applyBorder="1" applyAlignment="1">
      <alignment horizontal="left" vertical="center"/>
    </xf>
    <xf numFmtId="184" fontId="4" fillId="0" borderId="33" xfId="48" applyNumberFormat="1" applyFont="1" applyFill="1" applyBorder="1" applyAlignment="1">
      <alignment horizontal="right" vertical="center"/>
    </xf>
    <xf numFmtId="184" fontId="4" fillId="0" borderId="37" xfId="48" applyNumberFormat="1" applyFont="1" applyBorder="1" applyAlignment="1">
      <alignment horizontal="right" vertical="center"/>
    </xf>
    <xf numFmtId="184" fontId="4" fillId="0" borderId="34" xfId="48" applyNumberFormat="1" applyFont="1" applyFill="1" applyBorder="1" applyAlignment="1">
      <alignment horizontal="right" vertical="center"/>
    </xf>
    <xf numFmtId="184" fontId="4" fillId="0" borderId="75" xfId="48" applyNumberFormat="1" applyFont="1" applyFill="1" applyBorder="1" applyAlignment="1">
      <alignment horizontal="right" vertical="center"/>
    </xf>
    <xf numFmtId="184" fontId="4" fillId="0" borderId="37" xfId="48" applyNumberFormat="1" applyFont="1" applyFill="1" applyBorder="1" applyAlignment="1">
      <alignment horizontal="right" vertical="center"/>
    </xf>
    <xf numFmtId="197" fontId="4" fillId="0" borderId="79" xfId="0" applyNumberFormat="1" applyFont="1" applyFill="1" applyBorder="1" applyAlignment="1">
      <alignment horizontal="right" vertical="center"/>
    </xf>
    <xf numFmtId="184" fontId="4" fillId="0" borderId="91" xfId="0" applyNumberFormat="1" applyFont="1" applyFill="1" applyBorder="1" applyAlignment="1">
      <alignment horizontal="right" vertical="center"/>
    </xf>
    <xf numFmtId="197" fontId="4" fillId="0" borderId="46" xfId="0" applyNumberFormat="1" applyFont="1" applyFill="1" applyBorder="1" applyAlignment="1">
      <alignment horizontal="right" vertical="center"/>
    </xf>
    <xf numFmtId="184" fontId="4" fillId="0" borderId="36" xfId="0" applyNumberFormat="1" applyFont="1" applyFill="1" applyBorder="1" applyAlignment="1">
      <alignment horizontal="right" vertical="center"/>
    </xf>
    <xf numFmtId="184" fontId="4" fillId="0" borderId="41" xfId="48" applyNumberFormat="1" applyFont="1" applyFill="1" applyBorder="1" applyAlignment="1">
      <alignment horizontal="right" vertical="center"/>
    </xf>
    <xf numFmtId="184" fontId="4" fillId="0" borderId="42" xfId="48" applyNumberFormat="1" applyFont="1" applyFill="1" applyBorder="1" applyAlignment="1">
      <alignment horizontal="right" vertical="center"/>
    </xf>
    <xf numFmtId="184" fontId="4" fillId="0" borderId="39" xfId="48" applyNumberFormat="1" applyFont="1" applyFill="1" applyBorder="1" applyAlignment="1">
      <alignment horizontal="right" vertical="center"/>
    </xf>
    <xf numFmtId="184" fontId="4" fillId="33" borderId="40" xfId="48" applyNumberFormat="1" applyFont="1" applyFill="1" applyBorder="1" applyAlignment="1">
      <alignment horizontal="right" vertical="center"/>
    </xf>
    <xf numFmtId="184" fontId="4" fillId="0" borderId="44" xfId="48" applyNumberFormat="1" applyFont="1" applyBorder="1" applyAlignment="1">
      <alignment horizontal="right" vertical="center"/>
    </xf>
    <xf numFmtId="184" fontId="4" fillId="0" borderId="42" xfId="48" applyNumberFormat="1" applyFont="1" applyBorder="1" applyAlignment="1">
      <alignment horizontal="right" vertical="center"/>
    </xf>
    <xf numFmtId="184" fontId="4" fillId="0" borderId="43" xfId="48" applyNumberFormat="1" applyFont="1" applyFill="1" applyBorder="1" applyAlignment="1">
      <alignment horizontal="right" vertical="center"/>
    </xf>
    <xf numFmtId="184" fontId="4" fillId="0" borderId="49" xfId="48" applyNumberFormat="1" applyFont="1" applyFill="1" applyBorder="1" applyAlignment="1">
      <alignment horizontal="right" vertical="center"/>
    </xf>
    <xf numFmtId="184" fontId="4" fillId="0" borderId="44" xfId="48" applyNumberFormat="1" applyFont="1" applyFill="1" applyBorder="1" applyAlignment="1">
      <alignment horizontal="right" vertical="center"/>
    </xf>
    <xf numFmtId="0" fontId="4" fillId="0" borderId="92" xfId="0" applyFont="1" applyBorder="1" applyAlignment="1">
      <alignment horizontal="left" vertical="center" shrinkToFit="1"/>
    </xf>
    <xf numFmtId="0" fontId="7" fillId="0" borderId="59" xfId="0" applyFont="1" applyBorder="1" applyAlignment="1">
      <alignment horizontal="right" vertical="center" wrapText="1"/>
    </xf>
    <xf numFmtId="0" fontId="7" fillId="0" borderId="93" xfId="0" applyFont="1" applyBorder="1" applyAlignment="1">
      <alignment horizontal="right" vertical="center" wrapText="1"/>
    </xf>
    <xf numFmtId="184" fontId="4" fillId="0" borderId="66" xfId="48" applyNumberFormat="1" applyFont="1" applyBorder="1" applyAlignment="1">
      <alignment horizontal="right" vertical="center"/>
    </xf>
    <xf numFmtId="0" fontId="5" fillId="0" borderId="93" xfId="0" applyFont="1" applyBorder="1" applyAlignment="1">
      <alignment horizontal="center" vertical="center" wrapText="1"/>
    </xf>
    <xf numFmtId="0" fontId="7" fillId="0" borderId="55" xfId="0" applyFont="1" applyBorder="1" applyAlignment="1">
      <alignment horizontal="right" vertical="center" wrapText="1"/>
    </xf>
    <xf numFmtId="184" fontId="4" fillId="0" borderId="64" xfId="48" applyNumberFormat="1" applyFont="1" applyBorder="1" applyAlignment="1">
      <alignment horizontal="right" vertical="center"/>
    </xf>
    <xf numFmtId="184" fontId="4" fillId="0" borderId="32" xfId="48" applyNumberFormat="1" applyFont="1" applyFill="1" applyBorder="1" applyAlignment="1">
      <alignment horizontal="right" vertical="center"/>
    </xf>
    <xf numFmtId="184" fontId="4" fillId="0" borderId="28" xfId="48" applyNumberFormat="1" applyFont="1" applyFill="1" applyBorder="1" applyAlignment="1">
      <alignment horizontal="right" vertical="center"/>
    </xf>
    <xf numFmtId="184" fontId="4" fillId="0" borderId="30" xfId="48" applyNumberFormat="1" applyFont="1" applyFill="1" applyBorder="1" applyAlignment="1">
      <alignment horizontal="right" vertical="center"/>
    </xf>
    <xf numFmtId="184" fontId="4" fillId="33" borderId="31" xfId="48" applyNumberFormat="1" applyFont="1" applyFill="1" applyBorder="1" applyAlignment="1">
      <alignment horizontal="right" vertical="center"/>
    </xf>
    <xf numFmtId="184" fontId="4" fillId="0" borderId="36" xfId="48" applyNumberFormat="1" applyFont="1" applyBorder="1" applyAlignment="1">
      <alignment horizontal="right" vertical="center"/>
    </xf>
    <xf numFmtId="184" fontId="4" fillId="0" borderId="28" xfId="48" applyNumberFormat="1" applyFont="1" applyBorder="1" applyAlignment="1">
      <alignment horizontal="right" vertical="center"/>
    </xf>
    <xf numFmtId="184" fontId="4" fillId="0" borderId="35" xfId="48" applyNumberFormat="1" applyFont="1" applyFill="1" applyBorder="1" applyAlignment="1">
      <alignment horizontal="right" vertical="center"/>
    </xf>
    <xf numFmtId="184" fontId="4" fillId="0" borderId="91" xfId="48" applyNumberFormat="1" applyFont="1" applyFill="1" applyBorder="1" applyAlignment="1">
      <alignment horizontal="right" vertical="center"/>
    </xf>
    <xf numFmtId="184" fontId="4" fillId="0" borderId="36" xfId="48" applyNumberFormat="1" applyFont="1" applyFill="1" applyBorder="1" applyAlignment="1">
      <alignment horizontal="right" vertical="center"/>
    </xf>
    <xf numFmtId="0" fontId="7" fillId="0" borderId="54" xfId="0" applyFont="1" applyBorder="1" applyAlignment="1">
      <alignment horizontal="right" vertical="center" wrapText="1"/>
    </xf>
    <xf numFmtId="0" fontId="4" fillId="0" borderId="70" xfId="0" applyFont="1" applyBorder="1" applyAlignment="1">
      <alignment horizontal="left" vertical="center" shrinkToFit="1"/>
    </xf>
    <xf numFmtId="0" fontId="4" fillId="0" borderId="54" xfId="0" applyFont="1" applyBorder="1" applyAlignment="1">
      <alignment horizontal="center" vertical="center" shrinkToFit="1"/>
    </xf>
    <xf numFmtId="0" fontId="5" fillId="0" borderId="94" xfId="0" applyFont="1" applyBorder="1" applyAlignment="1">
      <alignment horizontal="left" vertical="top"/>
    </xf>
    <xf numFmtId="0" fontId="5" fillId="0" borderId="95" xfId="0" applyFont="1" applyBorder="1" applyAlignment="1">
      <alignment horizontal="left" vertical="top"/>
    </xf>
    <xf numFmtId="0" fontId="4" fillId="0" borderId="96" xfId="0" applyFont="1" applyBorder="1" applyAlignment="1">
      <alignment horizontal="center" vertical="center"/>
    </xf>
    <xf numFmtId="0" fontId="5" fillId="0" borderId="97" xfId="0" applyFont="1" applyBorder="1" applyAlignment="1">
      <alignment horizontal="left" vertical="top"/>
    </xf>
    <xf numFmtId="0" fontId="4" fillId="0" borderId="98" xfId="0" applyFont="1" applyBorder="1" applyAlignment="1">
      <alignment horizontal="center" vertical="center"/>
    </xf>
    <xf numFmtId="0" fontId="5" fillId="0" borderId="94" xfId="0" applyFont="1" applyBorder="1" applyAlignment="1">
      <alignment horizontal="justify" vertical="top" wrapText="1"/>
    </xf>
    <xf numFmtId="0" fontId="5" fillId="0" borderId="95" xfId="0" applyFont="1" applyBorder="1" applyAlignment="1">
      <alignment horizontal="justify" vertical="top" wrapText="1"/>
    </xf>
    <xf numFmtId="0" fontId="5" fillId="0" borderId="97" xfId="0" applyFont="1" applyBorder="1" applyAlignment="1">
      <alignment horizontal="justify" vertical="top" wrapText="1"/>
    </xf>
    <xf numFmtId="9" fontId="4" fillId="0" borderId="94" xfId="42" applyFont="1" applyBorder="1" applyAlignment="1">
      <alignment horizontal="justify" vertical="top" wrapText="1"/>
    </xf>
    <xf numFmtId="9" fontId="4" fillId="0" borderId="95" xfId="42" applyFont="1" applyBorder="1" applyAlignment="1">
      <alignment horizontal="justify" vertical="top" wrapText="1"/>
    </xf>
    <xf numFmtId="9" fontId="4" fillId="0" borderId="96" xfId="42" applyFont="1" applyBorder="1" applyAlignment="1">
      <alignment horizontal="center" vertical="center"/>
    </xf>
    <xf numFmtId="9" fontId="4" fillId="0" borderId="97" xfId="42" applyFont="1" applyBorder="1" applyAlignment="1">
      <alignment horizontal="justify" vertical="top" wrapText="1"/>
    </xf>
    <xf numFmtId="9" fontId="4" fillId="0" borderId="98" xfId="42" applyFont="1" applyBorder="1" applyAlignment="1">
      <alignment horizontal="center" vertical="center"/>
    </xf>
    <xf numFmtId="0" fontId="4" fillId="0" borderId="94" xfId="0" applyFont="1" applyBorder="1" applyAlignment="1">
      <alignment horizontal="justify" vertical="top" wrapText="1"/>
    </xf>
    <xf numFmtId="0" fontId="4" fillId="0" borderId="97" xfId="0" applyFont="1" applyBorder="1" applyAlignment="1">
      <alignment horizontal="justify" vertical="top" wrapText="1"/>
    </xf>
    <xf numFmtId="0" fontId="4" fillId="0" borderId="94" xfId="42" applyNumberFormat="1" applyFont="1" applyBorder="1" applyAlignment="1">
      <alignment horizontal="justify" vertical="top" wrapText="1"/>
    </xf>
    <xf numFmtId="0" fontId="4" fillId="0" borderId="97" xfId="42" applyNumberFormat="1" applyFont="1" applyBorder="1" applyAlignment="1">
      <alignment horizontal="justify" vertical="top" wrapText="1"/>
    </xf>
    <xf numFmtId="0" fontId="4" fillId="0" borderId="94" xfId="0" applyFont="1" applyBorder="1" applyAlignment="1">
      <alignment vertical="top"/>
    </xf>
    <xf numFmtId="0" fontId="4" fillId="0" borderId="97" xfId="0" applyFont="1" applyBorder="1" applyAlignment="1">
      <alignment vertical="top"/>
    </xf>
    <xf numFmtId="9" fontId="4" fillId="0" borderId="46" xfId="42" applyFont="1" applyBorder="1" applyAlignment="1">
      <alignment/>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9" xfId="0" applyFont="1" applyFill="1" applyBorder="1" applyAlignment="1">
      <alignment horizontal="left" vertical="center"/>
    </xf>
    <xf numFmtId="0" fontId="5" fillId="0" borderId="10" xfId="0" applyFont="1" applyFill="1" applyBorder="1" applyAlignment="1">
      <alignment horizontal="center" vertical="center"/>
    </xf>
    <xf numFmtId="0" fontId="4" fillId="0" borderId="10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01"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39" xfId="0" applyFont="1" applyFill="1" applyBorder="1" applyAlignment="1">
      <alignment horizontal="center" vertical="center" wrapText="1" shrinkToFit="1"/>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15" xfId="0" applyFont="1" applyFill="1" applyBorder="1" applyAlignment="1">
      <alignment/>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26" xfId="0" applyFont="1" applyFill="1" applyBorder="1" applyAlignment="1">
      <alignment vertical="center"/>
    </xf>
    <xf numFmtId="0" fontId="0" fillId="0" borderId="0" xfId="0" applyFont="1" applyBorder="1" applyAlignment="1">
      <alignment/>
    </xf>
    <xf numFmtId="0" fontId="0" fillId="0" borderId="0" xfId="0" applyFont="1" applyAlignment="1">
      <alignment/>
    </xf>
    <xf numFmtId="0" fontId="0" fillId="0" borderId="102" xfId="0" applyFont="1" applyBorder="1" applyAlignment="1">
      <alignment/>
    </xf>
    <xf numFmtId="0" fontId="9" fillId="0" borderId="26" xfId="0" applyFont="1" applyBorder="1" applyAlignment="1">
      <alignment horizontal="center" vertical="center"/>
    </xf>
    <xf numFmtId="0" fontId="0" fillId="0" borderId="102" xfId="0" applyFont="1" applyBorder="1" applyAlignment="1">
      <alignment vertical="center"/>
    </xf>
    <xf numFmtId="9" fontId="0" fillId="0" borderId="0" xfId="42" applyFont="1" applyBorder="1" applyAlignment="1">
      <alignment horizontal="left" vertical="center"/>
    </xf>
    <xf numFmtId="0" fontId="4" fillId="0" borderId="79" xfId="42" applyNumberFormat="1" applyFont="1" applyBorder="1" applyAlignment="1">
      <alignment horizontal="justify" vertical="top" wrapText="1"/>
    </xf>
    <xf numFmtId="0" fontId="4" fillId="0" borderId="103" xfId="42" applyNumberFormat="1" applyFont="1" applyBorder="1" applyAlignment="1">
      <alignment horizontal="justify" vertical="top" wrapText="1"/>
    </xf>
    <xf numFmtId="0" fontId="4" fillId="0" borderId="104" xfId="42" applyNumberFormat="1" applyFont="1" applyBorder="1" applyAlignment="1">
      <alignment horizontal="justify" vertical="top" wrapText="1"/>
    </xf>
    <xf numFmtId="0" fontId="4" fillId="0" borderId="79" xfId="0" applyNumberFormat="1" applyFont="1" applyBorder="1" applyAlignment="1">
      <alignment horizontal="justify" vertical="top" wrapText="1"/>
    </xf>
    <xf numFmtId="0" fontId="4" fillId="0" borderId="105" xfId="0" applyNumberFormat="1" applyFont="1" applyBorder="1" applyAlignment="1">
      <alignment horizontal="justify" vertical="top" wrapText="1"/>
    </xf>
    <xf numFmtId="0" fontId="4" fillId="0" borderId="46" xfId="42" applyNumberFormat="1" applyFont="1" applyBorder="1" applyAlignment="1">
      <alignment horizontal="justify" vertical="top" wrapText="1"/>
    </xf>
    <xf numFmtId="0" fontId="4" fillId="0" borderId="106" xfId="42" applyNumberFormat="1" applyFont="1" applyBorder="1" applyAlignment="1">
      <alignment horizontal="justify" vertical="top" wrapText="1"/>
    </xf>
    <xf numFmtId="0" fontId="0" fillId="0" borderId="0" xfId="0" applyFont="1" applyAlignment="1">
      <alignment horizontal="left" vertical="center"/>
    </xf>
    <xf numFmtId="0" fontId="4" fillId="0" borderId="103" xfId="0" applyFont="1" applyBorder="1" applyAlignment="1">
      <alignment horizontal="justify" vertical="top" wrapText="1"/>
    </xf>
    <xf numFmtId="0" fontId="4" fillId="0" borderId="46" xfId="0" applyNumberFormat="1" applyFont="1" applyBorder="1" applyAlignment="1">
      <alignment horizontal="justify" vertical="top" wrapText="1"/>
    </xf>
    <xf numFmtId="0" fontId="4" fillId="0" borderId="104" xfId="0" applyFont="1" applyBorder="1" applyAlignment="1">
      <alignment horizontal="justify" vertical="top" wrapText="1"/>
    </xf>
    <xf numFmtId="0" fontId="4" fillId="0" borderId="106" xfId="0" applyNumberFormat="1" applyFont="1" applyBorder="1" applyAlignment="1">
      <alignment horizontal="justify" vertical="top" wrapText="1"/>
    </xf>
    <xf numFmtId="0" fontId="4" fillId="0" borderId="105" xfId="42" applyNumberFormat="1" applyFont="1" applyBorder="1" applyAlignment="1">
      <alignment horizontal="justify" vertical="top" wrapText="1"/>
    </xf>
    <xf numFmtId="0" fontId="4" fillId="0" borderId="105" xfId="0" applyFont="1" applyBorder="1" applyAlignment="1">
      <alignment horizontal="justify" vertical="top" wrapText="1"/>
    </xf>
    <xf numFmtId="0" fontId="4" fillId="0" borderId="106" xfId="0" applyFont="1" applyBorder="1" applyAlignment="1">
      <alignment horizontal="justify" vertical="top" wrapText="1"/>
    </xf>
    <xf numFmtId="9" fontId="4" fillId="0" borderId="79" xfId="42" applyFont="1" applyBorder="1" applyAlignment="1">
      <alignment horizontal="justify" vertical="top" wrapText="1"/>
    </xf>
    <xf numFmtId="9" fontId="4" fillId="0" borderId="103" xfId="42" applyFont="1" applyBorder="1" applyAlignment="1">
      <alignment horizontal="justify" vertical="top" wrapText="1"/>
    </xf>
    <xf numFmtId="9" fontId="4" fillId="0" borderId="105" xfId="42" applyFont="1" applyBorder="1" applyAlignment="1">
      <alignment horizontal="justify" vertical="top" wrapText="1"/>
    </xf>
    <xf numFmtId="9" fontId="4" fillId="0" borderId="45" xfId="42" applyFont="1" applyBorder="1" applyAlignment="1">
      <alignment horizontal="justify" vertical="top" wrapText="1"/>
    </xf>
    <xf numFmtId="9" fontId="4" fillId="0" borderId="107" xfId="42" applyFont="1" applyBorder="1" applyAlignment="1">
      <alignment horizontal="justify" vertical="top" wrapText="1"/>
    </xf>
    <xf numFmtId="9" fontId="4" fillId="0" borderId="108" xfId="42" applyFont="1" applyBorder="1" applyAlignment="1">
      <alignment horizontal="justify" vertical="top" wrapText="1"/>
    </xf>
    <xf numFmtId="9" fontId="4" fillId="0" borderId="46" xfId="42" applyFont="1" applyBorder="1" applyAlignment="1">
      <alignment horizontal="justify" vertical="top" wrapText="1"/>
    </xf>
    <xf numFmtId="9" fontId="4" fillId="0" borderId="104" xfId="42" applyFont="1" applyBorder="1" applyAlignment="1">
      <alignment horizontal="justify" vertical="top" wrapText="1"/>
    </xf>
    <xf numFmtId="9" fontId="4" fillId="0" borderId="106" xfId="42" applyFont="1" applyBorder="1" applyAlignment="1">
      <alignment horizontal="justify" vertical="top" wrapText="1"/>
    </xf>
    <xf numFmtId="0" fontId="5" fillId="0" borderId="79" xfId="0" applyNumberFormat="1" applyFont="1" applyBorder="1" applyAlignment="1">
      <alignment horizontal="justify" vertical="top" wrapText="1"/>
    </xf>
    <xf numFmtId="0" fontId="5" fillId="0" borderId="103" xfId="0" applyFont="1" applyBorder="1" applyAlignment="1">
      <alignment horizontal="justify" vertical="top" wrapText="1"/>
    </xf>
    <xf numFmtId="0" fontId="5" fillId="0" borderId="105" xfId="0" applyFont="1" applyBorder="1" applyAlignment="1">
      <alignment horizontal="justify" vertical="top" wrapText="1"/>
    </xf>
    <xf numFmtId="0" fontId="5" fillId="0" borderId="45" xfId="0" applyNumberFormat="1" applyFont="1" applyBorder="1" applyAlignment="1">
      <alignment horizontal="justify" vertical="top" wrapText="1"/>
    </xf>
    <xf numFmtId="0" fontId="5" fillId="0" borderId="107" xfId="0" applyFont="1" applyBorder="1" applyAlignment="1">
      <alignment horizontal="justify" vertical="top" wrapText="1"/>
    </xf>
    <xf numFmtId="0" fontId="5" fillId="0" borderId="108" xfId="0" applyFont="1" applyBorder="1" applyAlignment="1">
      <alignment horizontal="justify" vertical="top" wrapText="1"/>
    </xf>
    <xf numFmtId="0" fontId="5" fillId="0" borderId="46" xfId="0" applyNumberFormat="1" applyFont="1" applyBorder="1" applyAlignment="1">
      <alignment horizontal="justify" vertical="top" wrapText="1"/>
    </xf>
    <xf numFmtId="0" fontId="5" fillId="0" borderId="104" xfId="0" applyFont="1" applyBorder="1" applyAlignment="1">
      <alignment horizontal="justify" vertical="top" wrapText="1"/>
    </xf>
    <xf numFmtId="0" fontId="5" fillId="0" borderId="106" xfId="0" applyFont="1" applyBorder="1" applyAlignment="1">
      <alignment horizontal="justify" vertical="top" wrapText="1"/>
    </xf>
    <xf numFmtId="0" fontId="5" fillId="0" borderId="79" xfId="0" applyFont="1" applyBorder="1" applyAlignment="1">
      <alignment horizontal="justify" vertical="top" wrapText="1"/>
    </xf>
    <xf numFmtId="0" fontId="5" fillId="0" borderId="45" xfId="0" applyFont="1" applyBorder="1" applyAlignment="1">
      <alignment horizontal="justify" vertical="top" wrapText="1"/>
    </xf>
    <xf numFmtId="0" fontId="5" fillId="0" borderId="46" xfId="0" applyFont="1" applyBorder="1" applyAlignment="1">
      <alignment horizontal="justify" vertical="top" wrapText="1"/>
    </xf>
    <xf numFmtId="184" fontId="4" fillId="0" borderId="65" xfId="48" applyNumberFormat="1" applyFont="1" applyBorder="1" applyAlignment="1">
      <alignment horizontal="right" vertical="center"/>
    </xf>
    <xf numFmtId="184" fontId="4" fillId="0" borderId="68" xfId="48" applyNumberFormat="1" applyFont="1" applyFill="1" applyBorder="1" applyAlignment="1">
      <alignment horizontal="right" vertical="center"/>
    </xf>
    <xf numFmtId="184" fontId="4" fillId="0" borderId="65" xfId="48" applyNumberFormat="1" applyFont="1" applyFill="1" applyBorder="1" applyAlignment="1">
      <alignment horizontal="right" vertical="center"/>
    </xf>
    <xf numFmtId="184" fontId="4" fillId="0" borderId="66" xfId="48" applyNumberFormat="1" applyFont="1" applyFill="1" applyBorder="1" applyAlignment="1">
      <alignment horizontal="right" vertical="center"/>
    </xf>
    <xf numFmtId="184" fontId="4" fillId="0" borderId="68" xfId="48" applyNumberFormat="1" applyFont="1" applyBorder="1" applyAlignment="1">
      <alignment horizontal="right" vertical="center"/>
    </xf>
    <xf numFmtId="196" fontId="4" fillId="0" borderId="66" xfId="48" applyNumberFormat="1" applyFont="1" applyBorder="1" applyAlignment="1">
      <alignment horizontal="right" vertical="center"/>
    </xf>
    <xf numFmtId="184" fontId="4" fillId="0" borderId="109" xfId="48" applyNumberFormat="1" applyFont="1" applyBorder="1" applyAlignment="1">
      <alignment horizontal="right" vertical="center"/>
    </xf>
    <xf numFmtId="184" fontId="4" fillId="0" borderId="48" xfId="48" applyNumberFormat="1" applyFont="1" applyFill="1" applyBorder="1" applyAlignment="1">
      <alignment horizontal="right" vertical="center"/>
    </xf>
    <xf numFmtId="196" fontId="4" fillId="0" borderId="41" xfId="48" applyNumberFormat="1" applyFont="1" applyFill="1" applyBorder="1" applyAlignment="1">
      <alignment horizontal="right" vertical="center"/>
    </xf>
    <xf numFmtId="184" fontId="4" fillId="0" borderId="110" xfId="48" applyNumberFormat="1" applyFont="1" applyFill="1" applyBorder="1" applyAlignment="1">
      <alignment horizontal="right" vertical="center"/>
    </xf>
    <xf numFmtId="184" fontId="4" fillId="0" borderId="50" xfId="48" applyNumberFormat="1" applyFont="1" applyFill="1" applyBorder="1" applyAlignment="1">
      <alignment horizontal="right" vertical="center"/>
    </xf>
    <xf numFmtId="196" fontId="4" fillId="0" borderId="42" xfId="48" applyNumberFormat="1" applyFont="1" applyFill="1" applyBorder="1" applyAlignment="1">
      <alignment horizontal="right" vertical="center"/>
    </xf>
    <xf numFmtId="184" fontId="4" fillId="0" borderId="111" xfId="48" applyNumberFormat="1" applyFont="1" applyFill="1" applyBorder="1" applyAlignment="1">
      <alignment horizontal="right" vertical="center"/>
    </xf>
    <xf numFmtId="184" fontId="4" fillId="0" borderId="38" xfId="48" applyNumberFormat="1" applyFont="1" applyFill="1" applyBorder="1" applyAlignment="1">
      <alignment horizontal="right" vertical="center"/>
    </xf>
    <xf numFmtId="184" fontId="4" fillId="0" borderId="38" xfId="48" applyNumberFormat="1" applyFont="1" applyBorder="1" applyAlignment="1">
      <alignment horizontal="right" vertical="center"/>
    </xf>
    <xf numFmtId="184" fontId="4" fillId="0" borderId="39" xfId="48" applyNumberFormat="1" applyFont="1" applyBorder="1" applyAlignment="1">
      <alignment horizontal="right" vertical="center"/>
    </xf>
    <xf numFmtId="196" fontId="4" fillId="0" borderId="39" xfId="48" applyNumberFormat="1" applyFont="1" applyBorder="1" applyAlignment="1" quotePrefix="1">
      <alignment horizontal="right" vertical="center"/>
    </xf>
    <xf numFmtId="184" fontId="4" fillId="0" borderId="112" xfId="48" applyNumberFormat="1" applyFont="1" applyBorder="1" applyAlignment="1">
      <alignment horizontal="right" vertical="center"/>
    </xf>
    <xf numFmtId="184" fontId="4" fillId="33" borderId="47" xfId="48" applyNumberFormat="1" applyFont="1" applyFill="1" applyBorder="1" applyAlignment="1">
      <alignment horizontal="right" vertical="center"/>
    </xf>
    <xf numFmtId="196" fontId="4" fillId="33" borderId="40" xfId="48" applyNumberFormat="1" applyFont="1" applyFill="1" applyBorder="1" applyAlignment="1" quotePrefix="1">
      <alignment horizontal="right" vertical="center"/>
    </xf>
    <xf numFmtId="184" fontId="4" fillId="33" borderId="92" xfId="48" applyNumberFormat="1" applyFont="1" applyFill="1" applyBorder="1" applyAlignment="1">
      <alignment horizontal="right" vertical="center"/>
    </xf>
    <xf numFmtId="196" fontId="4" fillId="33" borderId="40" xfId="48" applyNumberFormat="1" applyFont="1" applyFill="1" applyBorder="1" applyAlignment="1">
      <alignment horizontal="right" vertical="center"/>
    </xf>
    <xf numFmtId="184" fontId="4" fillId="0" borderId="52" xfId="48" applyNumberFormat="1" applyFont="1" applyFill="1" applyBorder="1" applyAlignment="1">
      <alignment horizontal="right" vertical="center"/>
    </xf>
    <xf numFmtId="184" fontId="4" fillId="0" borderId="52" xfId="48" applyNumberFormat="1" applyFont="1" applyBorder="1" applyAlignment="1">
      <alignment horizontal="right" vertical="center"/>
    </xf>
    <xf numFmtId="196" fontId="4" fillId="0" borderId="44" xfId="48" applyNumberFormat="1" applyFont="1" applyBorder="1" applyAlignment="1">
      <alignment horizontal="right" vertical="center"/>
    </xf>
    <xf numFmtId="184" fontId="4" fillId="0" borderId="113" xfId="48" applyNumberFormat="1" applyFont="1" applyBorder="1" applyAlignment="1">
      <alignment horizontal="right" vertical="center"/>
    </xf>
    <xf numFmtId="184" fontId="4" fillId="0" borderId="48" xfId="48" applyNumberFormat="1" applyFont="1" applyBorder="1" applyAlignment="1">
      <alignment horizontal="right" vertical="center"/>
    </xf>
    <xf numFmtId="184" fontId="4" fillId="0" borderId="41" xfId="48" applyNumberFormat="1" applyFont="1" applyBorder="1" applyAlignment="1">
      <alignment horizontal="right" vertical="center"/>
    </xf>
    <xf numFmtId="184" fontId="4" fillId="0" borderId="110" xfId="48" applyNumberFormat="1" applyFont="1" applyBorder="1" applyAlignment="1">
      <alignment horizontal="right" vertical="center"/>
    </xf>
    <xf numFmtId="184" fontId="4" fillId="0" borderId="50" xfId="48" applyNumberFormat="1" applyFont="1" applyBorder="1" applyAlignment="1">
      <alignment horizontal="right" vertical="center"/>
    </xf>
    <xf numFmtId="196" fontId="4" fillId="0" borderId="42" xfId="48" applyNumberFormat="1" applyFont="1" applyBorder="1" applyAlignment="1">
      <alignment horizontal="right" vertical="center"/>
    </xf>
    <xf numFmtId="184" fontId="4" fillId="0" borderId="111" xfId="48" applyNumberFormat="1" applyFont="1" applyBorder="1" applyAlignment="1">
      <alignment horizontal="right" vertical="center"/>
    </xf>
    <xf numFmtId="184" fontId="4" fillId="0" borderId="51" xfId="48" applyNumberFormat="1" applyFont="1" applyFill="1" applyBorder="1" applyAlignment="1">
      <alignment horizontal="right" vertical="center"/>
    </xf>
    <xf numFmtId="184" fontId="4" fillId="0" borderId="51" xfId="48" applyNumberFormat="1" applyFont="1" applyBorder="1" applyAlignment="1">
      <alignment horizontal="right" vertical="center"/>
    </xf>
    <xf numFmtId="184" fontId="4" fillId="0" borderId="43" xfId="48" applyNumberFormat="1" applyFont="1" applyBorder="1" applyAlignment="1">
      <alignment horizontal="right" vertical="center"/>
    </xf>
    <xf numFmtId="196" fontId="4" fillId="0" borderId="43" xfId="48" applyNumberFormat="1" applyFont="1" applyBorder="1" applyAlignment="1">
      <alignment horizontal="right" vertical="center"/>
    </xf>
    <xf numFmtId="184" fontId="4" fillId="0" borderId="114" xfId="48" applyNumberFormat="1" applyFont="1" applyBorder="1" applyAlignment="1">
      <alignment horizontal="right" vertical="center"/>
    </xf>
    <xf numFmtId="184" fontId="4" fillId="0" borderId="76" xfId="48" applyNumberFormat="1" applyFont="1" applyFill="1" applyBorder="1" applyAlignment="1">
      <alignment horizontal="right" vertical="center"/>
    </xf>
    <xf numFmtId="196" fontId="4" fillId="0" borderId="49" xfId="48" applyNumberFormat="1" applyFont="1" applyFill="1" applyBorder="1" applyAlignment="1">
      <alignment horizontal="right" vertical="center"/>
    </xf>
    <xf numFmtId="184" fontId="4" fillId="0" borderId="115" xfId="48" applyNumberFormat="1" applyFont="1" applyFill="1" applyBorder="1" applyAlignment="1">
      <alignment horizontal="right" vertical="center"/>
    </xf>
    <xf numFmtId="196" fontId="4" fillId="0" borderId="42" xfId="0" applyNumberFormat="1" applyFont="1" applyFill="1" applyBorder="1" applyAlignment="1">
      <alignment horizontal="right" vertical="center"/>
    </xf>
    <xf numFmtId="196" fontId="4" fillId="0" borderId="44" xfId="0" applyNumberFormat="1" applyFont="1" applyFill="1" applyBorder="1" applyAlignment="1">
      <alignment horizontal="right" vertical="center"/>
    </xf>
    <xf numFmtId="184" fontId="4" fillId="0" borderId="113" xfId="48" applyNumberFormat="1" applyFont="1" applyFill="1" applyBorder="1" applyAlignment="1">
      <alignment horizontal="right" vertical="center"/>
    </xf>
    <xf numFmtId="184" fontId="4" fillId="0" borderId="64" xfId="0" applyNumberFormat="1" applyFont="1" applyBorder="1" applyAlignment="1">
      <alignment horizontal="right" vertical="center"/>
    </xf>
    <xf numFmtId="184" fontId="4" fillId="0" borderId="49" xfId="0" applyNumberFormat="1" applyFont="1" applyBorder="1" applyAlignment="1">
      <alignment horizontal="right" vertical="center"/>
    </xf>
    <xf numFmtId="184" fontId="4" fillId="0" borderId="31" xfId="0" applyNumberFormat="1" applyFont="1" applyBorder="1" applyAlignment="1">
      <alignment vertical="center"/>
    </xf>
    <xf numFmtId="184" fontId="4" fillId="0" borderId="11" xfId="0" applyNumberFormat="1" applyFont="1" applyBorder="1" applyAlignment="1">
      <alignment vertical="center"/>
    </xf>
    <xf numFmtId="184" fontId="4" fillId="0" borderId="40" xfId="0" applyNumberFormat="1" applyFont="1" applyBorder="1" applyAlignment="1">
      <alignment horizontal="right" vertical="center"/>
    </xf>
    <xf numFmtId="184" fontId="4" fillId="0" borderId="29" xfId="0" applyNumberFormat="1" applyFont="1" applyFill="1" applyBorder="1" applyAlignment="1">
      <alignment horizontal="right" vertical="center"/>
    </xf>
    <xf numFmtId="184" fontId="4" fillId="33" borderId="31" xfId="0" applyNumberFormat="1" applyFont="1" applyFill="1" applyBorder="1" applyAlignment="1">
      <alignment horizontal="right" vertical="center"/>
    </xf>
    <xf numFmtId="184" fontId="4" fillId="33" borderId="116" xfId="0" applyNumberFormat="1" applyFont="1" applyFill="1" applyBorder="1" applyAlignment="1">
      <alignment horizontal="right" vertical="center"/>
    </xf>
    <xf numFmtId="184" fontId="4" fillId="33" borderId="117" xfId="0" applyNumberFormat="1" applyFont="1" applyFill="1" applyBorder="1" applyAlignment="1">
      <alignment horizontal="right" vertical="center"/>
    </xf>
    <xf numFmtId="184" fontId="4" fillId="0" borderId="36" xfId="0" applyNumberFormat="1" applyFont="1" applyBorder="1" applyAlignment="1">
      <alignment horizontal="right" vertical="center"/>
    </xf>
    <xf numFmtId="184" fontId="4" fillId="0" borderId="32" xfId="0" applyNumberFormat="1" applyFont="1" applyBorder="1" applyAlignment="1">
      <alignment horizontal="right" vertical="center"/>
    </xf>
    <xf numFmtId="184" fontId="4" fillId="0" borderId="28" xfId="0" applyNumberFormat="1" applyFont="1" applyBorder="1" applyAlignment="1">
      <alignment horizontal="right" vertical="center"/>
    </xf>
    <xf numFmtId="184" fontId="4" fillId="0" borderId="39" xfId="0" applyNumberFormat="1" applyFont="1" applyBorder="1" applyAlignment="1">
      <alignment horizontal="right" vertical="center"/>
    </xf>
    <xf numFmtId="184" fontId="4" fillId="0" borderId="35" xfId="0" applyNumberFormat="1" applyFont="1" applyBorder="1" applyAlignment="1">
      <alignment horizontal="right" vertical="center"/>
    </xf>
    <xf numFmtId="184" fontId="4" fillId="0" borderId="85" xfId="0" applyNumberFormat="1" applyFont="1" applyBorder="1" applyAlignment="1">
      <alignment horizontal="right" vertical="center"/>
    </xf>
    <xf numFmtId="184" fontId="4" fillId="0" borderId="53" xfId="0" applyNumberFormat="1" applyFont="1" applyBorder="1" applyAlignment="1">
      <alignment horizontal="right" vertical="center"/>
    </xf>
    <xf numFmtId="184" fontId="4" fillId="0" borderId="94" xfId="64" applyNumberFormat="1" applyFont="1" applyFill="1" applyBorder="1" applyAlignment="1" quotePrefix="1">
      <alignment horizontal="right" vertical="center"/>
      <protection/>
    </xf>
    <xf numFmtId="184" fontId="4" fillId="0" borderId="75" xfId="64" applyNumberFormat="1" applyFont="1" applyFill="1" applyBorder="1" applyAlignment="1" quotePrefix="1">
      <alignment horizontal="right" vertical="center"/>
      <protection/>
    </xf>
    <xf numFmtId="184" fontId="4" fillId="0" borderId="91" xfId="64" applyNumberFormat="1" applyFont="1" applyFill="1" applyBorder="1" applyAlignment="1" quotePrefix="1">
      <alignment horizontal="right" vertical="center"/>
      <protection/>
    </xf>
    <xf numFmtId="184" fontId="4" fillId="0" borderId="105" xfId="64" applyNumberFormat="1" applyFont="1" applyFill="1" applyBorder="1" applyAlignment="1" quotePrefix="1">
      <alignment horizontal="right" vertical="center"/>
      <protection/>
    </xf>
    <xf numFmtId="184" fontId="4" fillId="0" borderId="82" xfId="0" applyNumberFormat="1" applyFont="1" applyBorder="1" applyAlignment="1">
      <alignment horizontal="right" vertical="center"/>
    </xf>
    <xf numFmtId="184" fontId="4" fillId="0" borderId="84" xfId="0" applyNumberFormat="1" applyFont="1" applyBorder="1" applyAlignment="1">
      <alignment horizontal="right" vertical="center"/>
    </xf>
    <xf numFmtId="184" fontId="4" fillId="0" borderId="87" xfId="0" applyNumberFormat="1" applyFont="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0" xfId="0" applyFont="1" applyFill="1" applyAlignment="1">
      <alignment vertical="center"/>
    </xf>
    <xf numFmtId="0" fontId="4" fillId="0" borderId="13" xfId="0" applyFont="1" applyFill="1" applyBorder="1" applyAlignment="1">
      <alignment horizontal="left" vertical="center"/>
    </xf>
    <xf numFmtId="0" fontId="4" fillId="0" borderId="0" xfId="0" applyFont="1" applyFill="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3" fillId="0" borderId="20" xfId="0" applyFont="1" applyFill="1" applyBorder="1" applyAlignment="1">
      <alignment vertical="center"/>
    </xf>
    <xf numFmtId="0" fontId="3" fillId="0" borderId="13" xfId="0" applyFont="1" applyFill="1" applyBorder="1" applyAlignment="1">
      <alignment vertical="center"/>
    </xf>
    <xf numFmtId="0" fontId="0" fillId="0" borderId="13" xfId="0" applyFont="1" applyFill="1" applyBorder="1" applyAlignment="1">
      <alignment vertical="center"/>
    </xf>
    <xf numFmtId="0" fontId="0" fillId="0" borderId="22" xfId="0" applyFont="1" applyFill="1" applyBorder="1" applyAlignment="1">
      <alignment vertical="center"/>
    </xf>
    <xf numFmtId="0" fontId="4" fillId="0" borderId="17" xfId="0" applyFont="1" applyFill="1" applyBorder="1" applyAlignment="1">
      <alignment horizontal="center" vertical="center"/>
    </xf>
    <xf numFmtId="0" fontId="0" fillId="0" borderId="23" xfId="0" applyFont="1" applyFill="1" applyBorder="1" applyAlignment="1">
      <alignment vertical="center"/>
    </xf>
    <xf numFmtId="0" fontId="0" fillId="0" borderId="19" xfId="0" applyFont="1" applyFill="1" applyBorder="1" applyAlignment="1">
      <alignment vertical="center"/>
    </xf>
    <xf numFmtId="0" fontId="4" fillId="0" borderId="17" xfId="0" applyFont="1" applyFill="1" applyBorder="1" applyAlignment="1">
      <alignment horizontal="center" wrapText="1"/>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18"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4" fillId="0" borderId="12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24"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29"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Fill="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1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3" xfId="0" applyFont="1" applyBorder="1" applyAlignment="1">
      <alignment horizontal="center" vertical="center" wrapText="1"/>
    </xf>
    <xf numFmtId="0" fontId="3" fillId="0" borderId="9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7" xfId="0" applyFont="1" applyBorder="1" applyAlignment="1">
      <alignment horizontal="center" vertical="center"/>
    </xf>
    <xf numFmtId="0" fontId="4" fillId="0" borderId="61"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59" xfId="0" applyFont="1" applyBorder="1" applyAlignment="1">
      <alignment horizontal="center" vertical="center"/>
    </xf>
    <xf numFmtId="0" fontId="4" fillId="0" borderId="47" xfId="0" applyFont="1" applyFill="1" applyBorder="1" applyAlignment="1">
      <alignment horizontal="center" vertical="center" wrapText="1"/>
    </xf>
    <xf numFmtId="0" fontId="4" fillId="0" borderId="124" xfId="0" applyFont="1" applyBorder="1" applyAlignment="1">
      <alignment horizontal="center" vertical="center" wrapText="1" shrinkToFit="1"/>
    </xf>
    <xf numFmtId="0" fontId="4" fillId="0" borderId="121" xfId="0" applyFont="1" applyBorder="1" applyAlignment="1">
      <alignment horizontal="center" vertical="center" wrapText="1" shrinkToFit="1"/>
    </xf>
    <xf numFmtId="0" fontId="4" fillId="0" borderId="31"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40" xfId="0" applyFont="1" applyFill="1" applyBorder="1" applyAlignment="1">
      <alignment horizontal="center" vertical="center" wrapText="1"/>
    </xf>
    <xf numFmtId="0" fontId="4" fillId="0" borderId="129"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7" xfId="0" applyFont="1" applyBorder="1" applyAlignment="1">
      <alignment horizontal="center" vertical="center" shrinkToFit="1"/>
    </xf>
    <xf numFmtId="0" fontId="4" fillId="0" borderId="40" xfId="0" applyFont="1" applyBorder="1" applyAlignment="1">
      <alignment horizontal="center" vertical="center"/>
    </xf>
    <xf numFmtId="0" fontId="5" fillId="0" borderId="124" xfId="0" applyFont="1" applyBorder="1" applyAlignment="1">
      <alignment horizontal="center" vertical="center" wrapText="1"/>
    </xf>
    <xf numFmtId="0" fontId="5" fillId="0" borderId="121" xfId="0" applyFont="1" applyBorder="1" applyAlignment="1">
      <alignment horizontal="center" vertical="center" wrapText="1"/>
    </xf>
    <xf numFmtId="0" fontId="4" fillId="0" borderId="21" xfId="0" applyFont="1" applyBorder="1" applyAlignment="1">
      <alignment horizontal="center" vertical="center"/>
    </xf>
    <xf numFmtId="0" fontId="0" fillId="0" borderId="136" xfId="0" applyFont="1" applyBorder="1" applyAlignment="1">
      <alignment horizontal="center" vertical="center"/>
    </xf>
    <xf numFmtId="9" fontId="4" fillId="0" borderId="21" xfId="42" applyFont="1" applyBorder="1" applyAlignment="1">
      <alignment horizontal="center" vertical="center"/>
    </xf>
    <xf numFmtId="9" fontId="8" fillId="0" borderId="136" xfId="42" applyFont="1" applyBorder="1" applyAlignment="1">
      <alignment horizontal="center" vertical="center"/>
    </xf>
    <xf numFmtId="0" fontId="4" fillId="0" borderId="15" xfId="42" applyNumberFormat="1" applyFont="1" applyBorder="1" applyAlignment="1">
      <alignment vertical="top" wrapText="1"/>
    </xf>
    <xf numFmtId="0" fontId="4" fillId="0" borderId="22" xfId="42" applyNumberFormat="1" applyFont="1" applyBorder="1" applyAlignment="1">
      <alignment vertical="top" wrapText="1"/>
    </xf>
    <xf numFmtId="0" fontId="0" fillId="0" borderId="23" xfId="0" applyFont="1" applyFill="1" applyBorder="1" applyAlignment="1">
      <alignment horizontal="center"/>
    </xf>
    <xf numFmtId="0" fontId="0" fillId="0" borderId="19" xfId="0"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JB1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80"/>
  <sheetViews>
    <sheetView view="pageLayout" zoomScaleNormal="90" workbookViewId="0" topLeftCell="A16">
      <selection activeCell="B24" sqref="B24:B25"/>
    </sheetView>
  </sheetViews>
  <sheetFormatPr defaultColWidth="9.00390625" defaultRowHeight="13.5"/>
  <cols>
    <col min="1" max="1" width="3.625" style="30" customWidth="1"/>
    <col min="2" max="3" width="5.00390625" style="30" customWidth="1"/>
    <col min="4" max="4" width="3.875" style="30" customWidth="1"/>
    <col min="5" max="5" width="2.25390625" style="30" customWidth="1"/>
    <col min="6" max="6" width="10.00390625" style="30" customWidth="1"/>
    <col min="7" max="7" width="1.37890625" style="30" customWidth="1"/>
    <col min="8" max="8" width="2.125" style="30" customWidth="1"/>
    <col min="9" max="9" width="2.625" style="30" customWidth="1"/>
    <col min="10" max="10" width="9.75390625" style="30" customWidth="1"/>
    <col min="11" max="12" width="2.125" style="30" customWidth="1"/>
    <col min="13" max="13" width="1.00390625" style="30" customWidth="1"/>
    <col min="14" max="14" width="1.25" style="30" customWidth="1"/>
    <col min="15" max="15" width="14.875" style="30" customWidth="1"/>
    <col min="16" max="16" width="9.125" style="30" customWidth="1"/>
    <col min="17" max="18" width="2.125" style="30" customWidth="1"/>
    <col min="19" max="19" width="12.625" style="30" customWidth="1"/>
    <col min="20" max="20" width="2.75390625" style="30" customWidth="1"/>
    <col min="21" max="21" width="11.625" style="30" customWidth="1"/>
    <col min="22" max="22" width="10.50390625" style="30" customWidth="1"/>
    <col min="23" max="23" width="2.125" style="30" customWidth="1"/>
    <col min="24" max="25" width="9.125" style="30" customWidth="1"/>
    <col min="26" max="26" width="6.125" style="30" customWidth="1"/>
    <col min="27" max="16384" width="9.00390625" style="30" customWidth="1"/>
  </cols>
  <sheetData>
    <row r="1" spans="1:18" ht="16.5" customHeight="1">
      <c r="A1" s="422" t="s">
        <v>614</v>
      </c>
      <c r="B1" s="422"/>
      <c r="C1" s="422"/>
      <c r="D1" s="422"/>
      <c r="E1" s="422"/>
      <c r="F1" s="422"/>
      <c r="G1" s="422"/>
      <c r="H1" s="422"/>
      <c r="I1" s="422"/>
      <c r="J1" s="422"/>
      <c r="K1" s="34"/>
      <c r="L1" s="34"/>
      <c r="M1" s="35"/>
      <c r="N1" s="35"/>
      <c r="Q1" s="34"/>
      <c r="R1" s="34"/>
    </row>
    <row r="2" spans="1:26" ht="7.5" customHeight="1">
      <c r="A2" s="36"/>
      <c r="B2" s="35"/>
      <c r="C2" s="35"/>
      <c r="D2" s="35"/>
      <c r="E2" s="35"/>
      <c r="F2" s="35"/>
      <c r="G2" s="35"/>
      <c r="H2" s="37"/>
      <c r="I2" s="35"/>
      <c r="J2" s="35"/>
      <c r="K2" s="35"/>
      <c r="L2" s="35"/>
      <c r="M2" s="37"/>
      <c r="N2" s="37"/>
      <c r="O2" s="37"/>
      <c r="P2" s="37"/>
      <c r="Q2" s="35"/>
      <c r="R2" s="35"/>
      <c r="S2" s="37"/>
      <c r="T2" s="37"/>
      <c r="U2" s="37"/>
      <c r="V2" s="37"/>
      <c r="W2" s="37"/>
      <c r="X2" s="37"/>
      <c r="Y2" s="37"/>
      <c r="Z2" s="38"/>
    </row>
    <row r="3" spans="1:26" ht="8.25" customHeight="1">
      <c r="A3" s="36"/>
      <c r="B3" s="35"/>
      <c r="C3" s="35"/>
      <c r="D3" s="35"/>
      <c r="E3" s="35"/>
      <c r="F3" s="35"/>
      <c r="G3" s="35"/>
      <c r="H3" s="35"/>
      <c r="I3" s="35"/>
      <c r="J3" s="35"/>
      <c r="K3" s="35"/>
      <c r="L3" s="35"/>
      <c r="M3" s="402" t="s">
        <v>385</v>
      </c>
      <c r="N3" s="408"/>
      <c r="O3" s="408"/>
      <c r="P3" s="402" t="s">
        <v>426</v>
      </c>
      <c r="Q3" s="35"/>
      <c r="R3" s="35"/>
      <c r="S3" s="35"/>
      <c r="T3" s="35"/>
      <c r="U3" s="404" t="s">
        <v>365</v>
      </c>
      <c r="V3" s="431"/>
      <c r="W3" s="35"/>
      <c r="X3" s="424" t="s">
        <v>66</v>
      </c>
      <c r="Y3" s="402" t="s">
        <v>422</v>
      </c>
      <c r="Z3" s="41"/>
    </row>
    <row r="4" spans="1:26" ht="8.25" customHeight="1">
      <c r="A4" s="36"/>
      <c r="B4" s="35"/>
      <c r="C4" s="35"/>
      <c r="D4" s="35"/>
      <c r="E4" s="35"/>
      <c r="F4" s="35"/>
      <c r="G4" s="35"/>
      <c r="H4" s="35"/>
      <c r="I4" s="35"/>
      <c r="J4" s="35"/>
      <c r="K4" s="35"/>
      <c r="L4" s="42"/>
      <c r="M4" s="408"/>
      <c r="N4" s="408"/>
      <c r="O4" s="408"/>
      <c r="P4" s="402"/>
      <c r="Q4" s="35"/>
      <c r="R4" s="35"/>
      <c r="S4" s="35"/>
      <c r="T4" s="35"/>
      <c r="U4" s="434"/>
      <c r="V4" s="435"/>
      <c r="W4" s="43"/>
      <c r="X4" s="439"/>
      <c r="Y4" s="402"/>
      <c r="Z4" s="41"/>
    </row>
    <row r="5" spans="1:26" ht="8.25" customHeight="1">
      <c r="A5" s="36"/>
      <c r="B5" s="35"/>
      <c r="C5" s="35"/>
      <c r="D5" s="35"/>
      <c r="E5" s="35"/>
      <c r="F5" s="35"/>
      <c r="G5" s="35"/>
      <c r="H5" s="35"/>
      <c r="I5" s="35"/>
      <c r="J5" s="35"/>
      <c r="K5" s="35"/>
      <c r="L5" s="45"/>
      <c r="M5" s="402" t="s">
        <v>371</v>
      </c>
      <c r="N5" s="408"/>
      <c r="O5" s="408"/>
      <c r="P5" s="402" t="s">
        <v>428</v>
      </c>
      <c r="Q5" s="35"/>
      <c r="R5" s="35"/>
      <c r="S5" s="35"/>
      <c r="T5" s="35"/>
      <c r="U5" s="46"/>
      <c r="V5" s="46"/>
      <c r="W5" s="35"/>
      <c r="X5" s="46"/>
      <c r="Y5" s="35"/>
      <c r="Z5" s="41"/>
    </row>
    <row r="6" spans="1:26" ht="8.25" customHeight="1">
      <c r="A6" s="36"/>
      <c r="B6" s="35"/>
      <c r="C6" s="35"/>
      <c r="D6" s="35"/>
      <c r="E6" s="35"/>
      <c r="F6" s="35"/>
      <c r="G6" s="35"/>
      <c r="H6" s="35"/>
      <c r="I6" s="35"/>
      <c r="J6" s="35"/>
      <c r="K6" s="35"/>
      <c r="L6" s="36"/>
      <c r="M6" s="408"/>
      <c r="N6" s="408"/>
      <c r="O6" s="408"/>
      <c r="P6" s="402"/>
      <c r="Q6" s="35"/>
      <c r="R6" s="35"/>
      <c r="S6" s="35"/>
      <c r="T6" s="35"/>
      <c r="U6" s="404" t="s">
        <v>425</v>
      </c>
      <c r="V6" s="431"/>
      <c r="W6" s="35"/>
      <c r="X6" s="424" t="s">
        <v>66</v>
      </c>
      <c r="Y6" s="402" t="s">
        <v>295</v>
      </c>
      <c r="Z6" s="41"/>
    </row>
    <row r="7" spans="1:26" ht="8.25" customHeight="1">
      <c r="A7" s="36"/>
      <c r="B7" s="35"/>
      <c r="C7" s="35"/>
      <c r="D7" s="35"/>
      <c r="E7" s="35"/>
      <c r="F7" s="35"/>
      <c r="G7" s="35"/>
      <c r="H7" s="35"/>
      <c r="I7" s="35"/>
      <c r="J7" s="35"/>
      <c r="K7" s="35"/>
      <c r="L7" s="45"/>
      <c r="M7" s="402" t="s">
        <v>372</v>
      </c>
      <c r="N7" s="408"/>
      <c r="O7" s="408"/>
      <c r="P7" s="402" t="s">
        <v>429</v>
      </c>
      <c r="Q7" s="35"/>
      <c r="R7" s="35"/>
      <c r="S7" s="35"/>
      <c r="T7" s="35"/>
      <c r="U7" s="434"/>
      <c r="V7" s="435"/>
      <c r="W7" s="43"/>
      <c r="X7" s="439"/>
      <c r="Y7" s="402"/>
      <c r="Z7" s="41"/>
    </row>
    <row r="8" spans="1:26" ht="8.25" customHeight="1">
      <c r="A8" s="36"/>
      <c r="B8" s="35"/>
      <c r="C8" s="35"/>
      <c r="D8" s="35"/>
      <c r="E8" s="35"/>
      <c r="F8" s="35"/>
      <c r="G8" s="35"/>
      <c r="H8" s="35"/>
      <c r="I8" s="35"/>
      <c r="J8" s="424" t="s">
        <v>124</v>
      </c>
      <c r="K8" s="41"/>
      <c r="L8" s="42"/>
      <c r="M8" s="408"/>
      <c r="N8" s="408"/>
      <c r="O8" s="408"/>
      <c r="P8" s="402"/>
      <c r="Q8" s="35"/>
      <c r="R8" s="35"/>
      <c r="S8" s="35"/>
      <c r="T8" s="35"/>
      <c r="U8" s="37"/>
      <c r="V8" s="47"/>
      <c r="W8" s="35"/>
      <c r="X8" s="37"/>
      <c r="Y8" s="35"/>
      <c r="Z8" s="41"/>
    </row>
    <row r="9" spans="1:26" ht="8.25" customHeight="1">
      <c r="A9" s="36"/>
      <c r="B9" s="35"/>
      <c r="C9" s="35"/>
      <c r="D9" s="35"/>
      <c r="E9" s="35"/>
      <c r="F9" s="35"/>
      <c r="G9" s="35"/>
      <c r="H9" s="35"/>
      <c r="I9" s="35"/>
      <c r="J9" s="428"/>
      <c r="K9" s="48"/>
      <c r="L9" s="45"/>
      <c r="M9" s="402" t="s">
        <v>373</v>
      </c>
      <c r="N9" s="408"/>
      <c r="O9" s="408"/>
      <c r="P9" s="402" t="s">
        <v>430</v>
      </c>
      <c r="Q9" s="35"/>
      <c r="R9" s="35"/>
      <c r="S9" s="35"/>
      <c r="T9" s="35"/>
      <c r="U9" s="404" t="s">
        <v>366</v>
      </c>
      <c r="V9" s="405"/>
      <c r="W9" s="44"/>
      <c r="X9" s="424" t="s">
        <v>66</v>
      </c>
      <c r="Y9" s="402" t="s">
        <v>295</v>
      </c>
      <c r="Z9" s="41"/>
    </row>
    <row r="10" spans="1:26" ht="8.25" customHeight="1">
      <c r="A10" s="36"/>
      <c r="B10" s="35"/>
      <c r="C10" s="35"/>
      <c r="D10" s="35"/>
      <c r="E10" s="35"/>
      <c r="F10" s="35"/>
      <c r="G10" s="35"/>
      <c r="H10" s="35"/>
      <c r="I10" s="42"/>
      <c r="J10" s="428"/>
      <c r="K10" s="38"/>
      <c r="L10" s="42"/>
      <c r="M10" s="408"/>
      <c r="N10" s="408"/>
      <c r="O10" s="408"/>
      <c r="P10" s="402"/>
      <c r="Q10" s="35"/>
      <c r="R10" s="35"/>
      <c r="S10" s="35"/>
      <c r="T10" s="35"/>
      <c r="U10" s="406"/>
      <c r="V10" s="407"/>
      <c r="W10" s="40"/>
      <c r="X10" s="442"/>
      <c r="Y10" s="402"/>
      <c r="Z10" s="41"/>
    </row>
    <row r="11" spans="1:26" ht="8.25" customHeight="1">
      <c r="A11" s="36"/>
      <c r="B11" s="35"/>
      <c r="C11" s="35"/>
      <c r="D11" s="35"/>
      <c r="E11" s="35"/>
      <c r="F11" s="35"/>
      <c r="G11" s="35"/>
      <c r="H11" s="35"/>
      <c r="I11" s="36"/>
      <c r="J11" s="429"/>
      <c r="K11" s="35"/>
      <c r="L11" s="45"/>
      <c r="M11" s="403" t="s">
        <v>386</v>
      </c>
      <c r="N11" s="408"/>
      <c r="O11" s="408"/>
      <c r="P11" s="402" t="s">
        <v>450</v>
      </c>
      <c r="Q11" s="403" t="s">
        <v>451</v>
      </c>
      <c r="R11" s="403"/>
      <c r="S11" s="403"/>
      <c r="T11" s="35"/>
      <c r="U11" s="37"/>
      <c r="V11" s="6"/>
      <c r="W11" s="46"/>
      <c r="X11" s="37"/>
      <c r="Y11" s="35"/>
      <c r="Z11" s="41"/>
    </row>
    <row r="12" spans="1:26" ht="8.25" customHeight="1">
      <c r="A12" s="36"/>
      <c r="B12" s="35"/>
      <c r="C12" s="35"/>
      <c r="D12" s="35"/>
      <c r="E12" s="35"/>
      <c r="F12" s="35"/>
      <c r="G12" s="35"/>
      <c r="H12" s="35"/>
      <c r="I12" s="36"/>
      <c r="J12" s="35"/>
      <c r="K12" s="35"/>
      <c r="L12" s="42"/>
      <c r="M12" s="408"/>
      <c r="N12" s="408"/>
      <c r="O12" s="408"/>
      <c r="P12" s="402"/>
      <c r="Q12" s="403"/>
      <c r="R12" s="403"/>
      <c r="S12" s="403"/>
      <c r="T12" s="35"/>
      <c r="U12" s="404" t="s">
        <v>368</v>
      </c>
      <c r="V12" s="436"/>
      <c r="W12" s="436"/>
      <c r="X12" s="431"/>
      <c r="Y12" s="443" t="s">
        <v>300</v>
      </c>
      <c r="Z12" s="41"/>
    </row>
    <row r="13" spans="1:26" ht="8.25" customHeight="1">
      <c r="A13" s="36"/>
      <c r="B13" s="35"/>
      <c r="C13" s="35"/>
      <c r="D13" s="35"/>
      <c r="E13" s="35"/>
      <c r="F13" s="35"/>
      <c r="G13" s="35"/>
      <c r="H13" s="35"/>
      <c r="I13" s="36"/>
      <c r="J13" s="35"/>
      <c r="K13" s="41"/>
      <c r="L13" s="35"/>
      <c r="M13" s="402" t="s">
        <v>478</v>
      </c>
      <c r="N13" s="408"/>
      <c r="O13" s="408"/>
      <c r="P13" s="402" t="s">
        <v>427</v>
      </c>
      <c r="Q13" s="32"/>
      <c r="R13" s="32"/>
      <c r="S13" s="32"/>
      <c r="T13" s="32"/>
      <c r="U13" s="432"/>
      <c r="V13" s="437"/>
      <c r="W13" s="437"/>
      <c r="X13" s="433"/>
      <c r="Y13" s="443"/>
      <c r="Z13" s="41"/>
    </row>
    <row r="14" spans="1:26" ht="8.25" customHeight="1">
      <c r="A14" s="36"/>
      <c r="B14" s="35"/>
      <c r="C14" s="35"/>
      <c r="D14" s="35"/>
      <c r="E14" s="35"/>
      <c r="F14" s="35"/>
      <c r="G14" s="35"/>
      <c r="H14" s="35"/>
      <c r="I14" s="36"/>
      <c r="J14" s="35"/>
      <c r="K14" s="35"/>
      <c r="L14" s="37"/>
      <c r="M14" s="408"/>
      <c r="N14" s="408"/>
      <c r="O14" s="408"/>
      <c r="P14" s="402"/>
      <c r="Q14" s="32"/>
      <c r="R14" s="32"/>
      <c r="S14" s="32"/>
      <c r="T14" s="32"/>
      <c r="U14" s="37"/>
      <c r="V14" s="37"/>
      <c r="W14" s="37"/>
      <c r="X14" s="37"/>
      <c r="Y14" s="35"/>
      <c r="Z14" s="41"/>
    </row>
    <row r="15" spans="1:26" ht="8.25" customHeight="1">
      <c r="A15" s="36"/>
      <c r="B15" s="35"/>
      <c r="C15" s="35"/>
      <c r="D15" s="35"/>
      <c r="E15" s="35"/>
      <c r="F15" s="35"/>
      <c r="G15" s="35"/>
      <c r="H15" s="35"/>
      <c r="I15" s="36"/>
      <c r="J15" s="35"/>
      <c r="K15" s="35"/>
      <c r="L15" s="35"/>
      <c r="M15" s="402" t="s">
        <v>374</v>
      </c>
      <c r="N15" s="408"/>
      <c r="O15" s="408"/>
      <c r="P15" s="402" t="s">
        <v>306</v>
      </c>
      <c r="Q15" s="35"/>
      <c r="R15" s="35"/>
      <c r="S15" s="35"/>
      <c r="T15" s="35"/>
      <c r="U15" s="404" t="s">
        <v>367</v>
      </c>
      <c r="V15" s="440"/>
      <c r="W15" s="44"/>
      <c r="X15" s="431" t="s">
        <v>66</v>
      </c>
      <c r="Y15" s="402" t="s">
        <v>431</v>
      </c>
      <c r="Z15" s="41"/>
    </row>
    <row r="16" spans="1:26" ht="8.25" customHeight="1">
      <c r="A16" s="36"/>
      <c r="B16" s="35"/>
      <c r="C16" s="35"/>
      <c r="D16" s="35"/>
      <c r="E16" s="35"/>
      <c r="F16" s="35"/>
      <c r="G16" s="35"/>
      <c r="H16" s="35"/>
      <c r="I16" s="36"/>
      <c r="J16" s="46"/>
      <c r="K16" s="35"/>
      <c r="L16" s="42"/>
      <c r="M16" s="408"/>
      <c r="N16" s="408"/>
      <c r="O16" s="408"/>
      <c r="P16" s="402"/>
      <c r="Q16" s="35"/>
      <c r="R16" s="35"/>
      <c r="S16" s="35"/>
      <c r="T16" s="35"/>
      <c r="U16" s="406"/>
      <c r="V16" s="441"/>
      <c r="W16" s="40"/>
      <c r="X16" s="407"/>
      <c r="Y16" s="402"/>
      <c r="Z16" s="41"/>
    </row>
    <row r="17" spans="1:26" ht="8.25" customHeight="1">
      <c r="A17" s="36"/>
      <c r="B17" s="35"/>
      <c r="C17" s="35"/>
      <c r="D17" s="35"/>
      <c r="E17" s="35"/>
      <c r="F17" s="35"/>
      <c r="G17" s="35"/>
      <c r="H17" s="35"/>
      <c r="I17" s="36"/>
      <c r="J17" s="46"/>
      <c r="K17" s="35"/>
      <c r="L17" s="36"/>
      <c r="M17" s="403" t="s">
        <v>375</v>
      </c>
      <c r="N17" s="408"/>
      <c r="O17" s="408"/>
      <c r="P17" s="402" t="s">
        <v>452</v>
      </c>
      <c r="Q17" s="35"/>
      <c r="R17" s="35"/>
      <c r="S17" s="35"/>
      <c r="T17" s="35"/>
      <c r="Z17" s="41"/>
    </row>
    <row r="18" spans="1:26" ht="8.25" customHeight="1">
      <c r="A18" s="36"/>
      <c r="B18" s="35"/>
      <c r="C18" s="35"/>
      <c r="D18" s="35"/>
      <c r="E18" s="35"/>
      <c r="F18" s="35"/>
      <c r="G18" s="35"/>
      <c r="H18" s="35"/>
      <c r="I18" s="36"/>
      <c r="J18" s="424" t="s">
        <v>361</v>
      </c>
      <c r="K18" s="35"/>
      <c r="L18" s="42"/>
      <c r="M18" s="408"/>
      <c r="N18" s="408"/>
      <c r="O18" s="408"/>
      <c r="P18" s="402"/>
      <c r="Q18" s="35"/>
      <c r="R18" s="35"/>
      <c r="S18" s="35"/>
      <c r="T18" s="35"/>
      <c r="Z18" s="41"/>
    </row>
    <row r="19" spans="1:26" ht="8.25" customHeight="1">
      <c r="A19" s="36"/>
      <c r="B19" s="35"/>
      <c r="C19" s="35"/>
      <c r="D19" s="35"/>
      <c r="E19" s="35"/>
      <c r="F19" s="35"/>
      <c r="G19" s="35"/>
      <c r="H19" s="35"/>
      <c r="I19" s="36"/>
      <c r="J19" s="428"/>
      <c r="K19" s="41"/>
      <c r="L19" s="45"/>
      <c r="M19" s="402" t="s">
        <v>376</v>
      </c>
      <c r="N19" s="408"/>
      <c r="O19" s="408"/>
      <c r="P19" s="402" t="s">
        <v>111</v>
      </c>
      <c r="Q19" s="35"/>
      <c r="R19" s="35"/>
      <c r="S19" s="35"/>
      <c r="T19" s="35"/>
      <c r="Z19" s="41"/>
    </row>
    <row r="20" spans="1:26" ht="8.25" customHeight="1">
      <c r="A20" s="36"/>
      <c r="B20" s="35"/>
      <c r="C20" s="35"/>
      <c r="D20" s="35"/>
      <c r="E20" s="35"/>
      <c r="F20" s="35"/>
      <c r="G20" s="35"/>
      <c r="H20" s="35"/>
      <c r="I20" s="43"/>
      <c r="J20" s="428"/>
      <c r="K20" s="43"/>
      <c r="L20" s="42"/>
      <c r="M20" s="408"/>
      <c r="N20" s="408"/>
      <c r="O20" s="408"/>
      <c r="P20" s="402"/>
      <c r="Q20" s="35"/>
      <c r="R20" s="35"/>
      <c r="S20" s="35"/>
      <c r="T20" s="35"/>
      <c r="Z20" s="41"/>
    </row>
    <row r="21" spans="1:26" ht="8.25" customHeight="1">
      <c r="A21" s="36"/>
      <c r="B21" s="35"/>
      <c r="C21" s="35"/>
      <c r="D21" s="35"/>
      <c r="E21" s="35"/>
      <c r="F21" s="35"/>
      <c r="G21" s="35"/>
      <c r="H21" s="35"/>
      <c r="I21" s="36"/>
      <c r="J21" s="429"/>
      <c r="K21" s="35"/>
      <c r="L21" s="51"/>
      <c r="M21" s="410" t="s">
        <v>362</v>
      </c>
      <c r="N21" s="408"/>
      <c r="O21" s="408"/>
      <c r="P21" s="35"/>
      <c r="Q21" s="35"/>
      <c r="R21" s="35"/>
      <c r="S21" s="35"/>
      <c r="T21" s="35"/>
      <c r="Z21" s="41"/>
    </row>
    <row r="22" spans="1:26" ht="8.25" customHeight="1">
      <c r="A22" s="36"/>
      <c r="B22" s="35"/>
      <c r="C22" s="35"/>
      <c r="D22" s="35"/>
      <c r="E22" s="35"/>
      <c r="F22" s="35"/>
      <c r="G22" s="35"/>
      <c r="H22" s="35"/>
      <c r="I22" s="36"/>
      <c r="J22" s="35"/>
      <c r="K22" s="35"/>
      <c r="L22" s="37"/>
      <c r="M22" s="408"/>
      <c r="N22" s="408"/>
      <c r="O22" s="408"/>
      <c r="P22" s="35"/>
      <c r="Q22" s="32"/>
      <c r="R22" s="32"/>
      <c r="S22" s="32"/>
      <c r="T22" s="35"/>
      <c r="Z22" s="41"/>
    </row>
    <row r="23" spans="1:29" ht="8.25" customHeight="1">
      <c r="A23" s="36"/>
      <c r="B23" s="35"/>
      <c r="C23" s="35"/>
      <c r="D23" s="35"/>
      <c r="E23" s="35"/>
      <c r="F23" s="35"/>
      <c r="G23" s="35"/>
      <c r="H23" s="35"/>
      <c r="I23" s="36"/>
      <c r="J23" s="35"/>
      <c r="K23" s="35"/>
      <c r="L23" s="35"/>
      <c r="M23" s="35"/>
      <c r="N23" s="45"/>
      <c r="O23" s="402" t="s">
        <v>119</v>
      </c>
      <c r="P23" s="402" t="s">
        <v>125</v>
      </c>
      <c r="Q23" s="32"/>
      <c r="R23" s="32"/>
      <c r="S23" s="32"/>
      <c r="T23" s="35"/>
      <c r="Z23" s="41"/>
      <c r="AC23" s="35"/>
    </row>
    <row r="24" spans="1:29" ht="8.25" customHeight="1">
      <c r="A24" s="36"/>
      <c r="B24" s="35"/>
      <c r="C24" s="35"/>
      <c r="D24" s="35"/>
      <c r="E24" s="35"/>
      <c r="F24" s="35"/>
      <c r="G24" s="35"/>
      <c r="H24" s="35"/>
      <c r="I24" s="36"/>
      <c r="J24" s="35"/>
      <c r="K24" s="35"/>
      <c r="L24" s="35"/>
      <c r="M24" s="35"/>
      <c r="N24" s="42"/>
      <c r="O24" s="402"/>
      <c r="P24" s="402"/>
      <c r="Q24" s="32"/>
      <c r="R24" s="32"/>
      <c r="S24" s="32"/>
      <c r="T24" s="35"/>
      <c r="Z24" s="41"/>
      <c r="AC24" s="35"/>
    </row>
    <row r="25" spans="1:26" ht="8.25" customHeight="1">
      <c r="A25" s="36"/>
      <c r="B25" s="35"/>
      <c r="C25" s="35"/>
      <c r="D25" s="35"/>
      <c r="E25" s="35"/>
      <c r="F25" s="35"/>
      <c r="G25" s="35"/>
      <c r="H25" s="35"/>
      <c r="I25" s="36"/>
      <c r="J25" s="35"/>
      <c r="K25" s="35"/>
      <c r="L25" s="35"/>
      <c r="M25" s="35"/>
      <c r="N25" s="45"/>
      <c r="O25" s="402" t="s">
        <v>120</v>
      </c>
      <c r="P25" s="402" t="s">
        <v>123</v>
      </c>
      <c r="Q25" s="32"/>
      <c r="R25" s="32"/>
      <c r="S25" s="32"/>
      <c r="T25" s="32"/>
      <c r="Z25" s="41"/>
    </row>
    <row r="26" spans="1:26" ht="8.25" customHeight="1">
      <c r="A26" s="36"/>
      <c r="B26" s="35"/>
      <c r="C26" s="35"/>
      <c r="D26" s="35"/>
      <c r="E26" s="35"/>
      <c r="F26" s="35"/>
      <c r="G26" s="35"/>
      <c r="H26" s="35"/>
      <c r="I26" s="36"/>
      <c r="J26" s="35"/>
      <c r="K26" s="35"/>
      <c r="L26" s="35"/>
      <c r="M26" s="35"/>
      <c r="N26" s="35"/>
      <c r="O26" s="402"/>
      <c r="P26" s="402"/>
      <c r="Q26" s="32"/>
      <c r="R26" s="32"/>
      <c r="S26" s="32"/>
      <c r="T26" s="32"/>
      <c r="Z26" s="41"/>
    </row>
    <row r="27" spans="1:26" ht="8.25" customHeight="1">
      <c r="A27" s="36"/>
      <c r="B27" s="35"/>
      <c r="C27" s="35"/>
      <c r="D27" s="35"/>
      <c r="E27" s="35"/>
      <c r="F27" s="35"/>
      <c r="G27" s="35"/>
      <c r="H27" s="35"/>
      <c r="I27" s="36"/>
      <c r="J27" s="35"/>
      <c r="K27" s="35"/>
      <c r="L27" s="34"/>
      <c r="M27" s="402" t="s">
        <v>377</v>
      </c>
      <c r="N27" s="408"/>
      <c r="O27" s="408"/>
      <c r="P27" s="402" t="s">
        <v>432</v>
      </c>
      <c r="Q27" s="35"/>
      <c r="R27" s="35"/>
      <c r="S27" s="35"/>
      <c r="T27" s="35"/>
      <c r="Z27" s="41"/>
    </row>
    <row r="28" spans="1:26" ht="8.25" customHeight="1">
      <c r="A28" s="36"/>
      <c r="B28" s="35"/>
      <c r="C28" s="35"/>
      <c r="D28" s="35"/>
      <c r="E28" s="35"/>
      <c r="F28" s="35"/>
      <c r="G28" s="35"/>
      <c r="H28" s="35"/>
      <c r="I28" s="36"/>
      <c r="J28" s="35"/>
      <c r="K28" s="35"/>
      <c r="L28" s="42"/>
      <c r="M28" s="408"/>
      <c r="N28" s="408"/>
      <c r="O28" s="408"/>
      <c r="P28" s="402"/>
      <c r="Q28" s="35"/>
      <c r="R28" s="35"/>
      <c r="S28" s="35"/>
      <c r="T28" s="35"/>
      <c r="Z28" s="41"/>
    </row>
    <row r="29" spans="1:26" ht="8.25" customHeight="1">
      <c r="A29" s="36"/>
      <c r="B29" s="35"/>
      <c r="C29" s="5"/>
      <c r="D29" s="35"/>
      <c r="E29" s="35"/>
      <c r="F29" s="35"/>
      <c r="G29" s="35"/>
      <c r="H29" s="41"/>
      <c r="I29" s="36"/>
      <c r="J29" s="430" t="s">
        <v>122</v>
      </c>
      <c r="K29" s="41"/>
      <c r="L29" s="45"/>
      <c r="M29" s="410" t="s">
        <v>110</v>
      </c>
      <c r="N29" s="408"/>
      <c r="O29" s="408"/>
      <c r="P29" s="402" t="s">
        <v>112</v>
      </c>
      <c r="Q29" s="35"/>
      <c r="R29" s="35"/>
      <c r="S29" s="402" t="s">
        <v>400</v>
      </c>
      <c r="T29" s="35"/>
      <c r="Z29" s="41"/>
    </row>
    <row r="30" spans="1:26" ht="8.25" customHeight="1">
      <c r="A30" s="36"/>
      <c r="B30" s="46"/>
      <c r="C30" s="46"/>
      <c r="D30" s="35"/>
      <c r="E30" s="35"/>
      <c r="F30" s="46"/>
      <c r="G30" s="46"/>
      <c r="H30" s="35"/>
      <c r="I30" s="36"/>
      <c r="J30" s="428"/>
      <c r="K30" s="43"/>
      <c r="L30" s="36"/>
      <c r="M30" s="408"/>
      <c r="N30" s="408"/>
      <c r="O30" s="408"/>
      <c r="P30" s="402"/>
      <c r="Q30" s="37"/>
      <c r="R30" s="37"/>
      <c r="S30" s="402"/>
      <c r="T30" s="35"/>
      <c r="U30" s="19"/>
      <c r="V30" s="52"/>
      <c r="W30" s="52"/>
      <c r="X30" s="52"/>
      <c r="Y30" s="35"/>
      <c r="Z30" s="41"/>
    </row>
    <row r="31" spans="1:26" ht="8.25" customHeight="1">
      <c r="A31" s="36"/>
      <c r="B31" s="53"/>
      <c r="C31" s="53"/>
      <c r="D31" s="35"/>
      <c r="E31" s="35"/>
      <c r="F31" s="53"/>
      <c r="G31" s="46"/>
      <c r="H31" s="35"/>
      <c r="I31" s="43"/>
      <c r="J31" s="428"/>
      <c r="K31" s="54"/>
      <c r="L31" s="45"/>
      <c r="M31" s="410" t="s">
        <v>363</v>
      </c>
      <c r="N31" s="408"/>
      <c r="O31" s="408"/>
      <c r="P31" s="35"/>
      <c r="Q31" s="35"/>
      <c r="R31" s="35"/>
      <c r="S31" s="35"/>
      <c r="T31" s="35"/>
      <c r="U31" s="19"/>
      <c r="V31" s="52"/>
      <c r="W31" s="52"/>
      <c r="X31" s="52"/>
      <c r="Y31" s="35"/>
      <c r="Z31" s="41"/>
    </row>
    <row r="32" spans="1:26" ht="8.25" customHeight="1">
      <c r="A32" s="36"/>
      <c r="B32" s="404" t="s">
        <v>99</v>
      </c>
      <c r="C32" s="431"/>
      <c r="D32" s="35"/>
      <c r="E32" s="41"/>
      <c r="F32" s="427" t="s">
        <v>453</v>
      </c>
      <c r="G32" s="46"/>
      <c r="H32" s="35"/>
      <c r="I32" s="54"/>
      <c r="J32" s="429"/>
      <c r="K32" s="36"/>
      <c r="L32" s="55"/>
      <c r="M32" s="408"/>
      <c r="N32" s="408"/>
      <c r="O32" s="408"/>
      <c r="P32" s="35"/>
      <c r="Q32" s="35"/>
      <c r="R32" s="35"/>
      <c r="S32" s="35"/>
      <c r="T32" s="35"/>
      <c r="U32" s="19"/>
      <c r="V32" s="52"/>
      <c r="W32" s="52"/>
      <c r="X32" s="52"/>
      <c r="Y32" s="35"/>
      <c r="Z32" s="41"/>
    </row>
    <row r="33" spans="1:26" ht="8.25" customHeight="1">
      <c r="A33" s="36"/>
      <c r="B33" s="432"/>
      <c r="C33" s="433"/>
      <c r="D33" s="35"/>
      <c r="E33" s="48"/>
      <c r="F33" s="517"/>
      <c r="G33" s="46"/>
      <c r="H33" s="35"/>
      <c r="I33" s="36"/>
      <c r="J33" s="62"/>
      <c r="K33" s="35"/>
      <c r="L33" s="35"/>
      <c r="M33" s="35"/>
      <c r="N33" s="45"/>
      <c r="O33" s="402" t="s">
        <v>378</v>
      </c>
      <c r="P33" s="402" t="s">
        <v>126</v>
      </c>
      <c r="Q33" s="35"/>
      <c r="R33" s="35"/>
      <c r="S33" s="35"/>
      <c r="T33" s="35"/>
      <c r="U33" s="19"/>
      <c r="V33" s="52"/>
      <c r="W33" s="52"/>
      <c r="X33" s="52"/>
      <c r="Y33" s="35"/>
      <c r="Z33" s="41"/>
    </row>
    <row r="34" spans="1:26" ht="8.25" customHeight="1">
      <c r="A34" s="54"/>
      <c r="B34" s="432"/>
      <c r="C34" s="433"/>
      <c r="D34" s="38"/>
      <c r="E34" s="38"/>
      <c r="F34" s="517"/>
      <c r="G34" s="40"/>
      <c r="H34" s="38"/>
      <c r="I34" s="36"/>
      <c r="J34" s="62"/>
      <c r="K34" s="35"/>
      <c r="L34" s="35"/>
      <c r="M34" s="35"/>
      <c r="N34" s="42"/>
      <c r="O34" s="402"/>
      <c r="P34" s="402"/>
      <c r="Q34" s="35"/>
      <c r="R34" s="35"/>
      <c r="S34" s="35"/>
      <c r="T34" s="35"/>
      <c r="U34" s="35"/>
      <c r="V34" s="35"/>
      <c r="W34" s="35"/>
      <c r="X34" s="35"/>
      <c r="Y34" s="35"/>
      <c r="Z34" s="41"/>
    </row>
    <row r="35" spans="1:26" ht="8.25" customHeight="1">
      <c r="A35" s="54"/>
      <c r="B35" s="434"/>
      <c r="C35" s="435"/>
      <c r="D35" s="54"/>
      <c r="E35" s="54"/>
      <c r="F35" s="518"/>
      <c r="G35" s="50"/>
      <c r="H35" s="54"/>
      <c r="I35" s="36"/>
      <c r="J35" s="35"/>
      <c r="K35" s="35"/>
      <c r="L35" s="35"/>
      <c r="M35" s="35"/>
      <c r="N35" s="45"/>
      <c r="O35" s="402" t="s">
        <v>379</v>
      </c>
      <c r="P35" s="402" t="s">
        <v>411</v>
      </c>
      <c r="Q35" s="35"/>
      <c r="R35" s="35"/>
      <c r="S35" s="35"/>
      <c r="T35" s="35"/>
      <c r="U35" s="35"/>
      <c r="V35" s="35"/>
      <c r="W35" s="35"/>
      <c r="X35" s="35"/>
      <c r="Y35" s="35"/>
      <c r="Z35" s="41"/>
    </row>
    <row r="36" spans="1:26" ht="8.25" customHeight="1">
      <c r="A36" s="36"/>
      <c r="B36" s="6"/>
      <c r="C36" s="56"/>
      <c r="D36" s="35"/>
      <c r="E36" s="36"/>
      <c r="F36" s="37"/>
      <c r="G36" s="35"/>
      <c r="H36" s="54"/>
      <c r="I36" s="36"/>
      <c r="J36" s="35"/>
      <c r="K36" s="35"/>
      <c r="L36" s="35"/>
      <c r="M36" s="35"/>
      <c r="N36" s="42"/>
      <c r="O36" s="402"/>
      <c r="P36" s="402"/>
      <c r="Q36" s="35"/>
      <c r="R36" s="35"/>
      <c r="S36" s="35"/>
      <c r="T36" s="35"/>
      <c r="U36" s="35"/>
      <c r="V36" s="35"/>
      <c r="W36" s="35"/>
      <c r="X36" s="35"/>
      <c r="Y36" s="35"/>
      <c r="Z36" s="41"/>
    </row>
    <row r="37" spans="1:26" ht="8.25" customHeight="1">
      <c r="A37" s="36"/>
      <c r="B37" s="35"/>
      <c r="C37" s="57"/>
      <c r="D37" s="35"/>
      <c r="E37" s="36"/>
      <c r="F37" s="35"/>
      <c r="G37" s="35"/>
      <c r="H37" s="36"/>
      <c r="I37" s="36"/>
      <c r="J37" s="35"/>
      <c r="K37" s="35"/>
      <c r="L37" s="35"/>
      <c r="M37" s="35"/>
      <c r="N37" s="45"/>
      <c r="O37" s="402" t="s">
        <v>380</v>
      </c>
      <c r="P37" s="402" t="s">
        <v>113</v>
      </c>
      <c r="Q37" s="402" t="s">
        <v>397</v>
      </c>
      <c r="R37" s="402"/>
      <c r="S37" s="402"/>
      <c r="T37" s="35"/>
      <c r="U37" s="35"/>
      <c r="V37" s="35"/>
      <c r="W37" s="35"/>
      <c r="X37" s="35"/>
      <c r="Y37" s="35"/>
      <c r="Z37" s="41"/>
    </row>
    <row r="38" spans="1:26" ht="8.25" customHeight="1">
      <c r="A38" s="36"/>
      <c r="B38" s="35"/>
      <c r="C38" s="57"/>
      <c r="D38" s="35"/>
      <c r="E38" s="36"/>
      <c r="F38" s="35"/>
      <c r="G38" s="35"/>
      <c r="H38" s="36"/>
      <c r="I38" s="36"/>
      <c r="J38" s="35"/>
      <c r="K38" s="35"/>
      <c r="L38" s="35"/>
      <c r="M38" s="35"/>
      <c r="N38" s="35"/>
      <c r="O38" s="402"/>
      <c r="P38" s="402"/>
      <c r="Q38" s="402"/>
      <c r="R38" s="402"/>
      <c r="S38" s="402"/>
      <c r="T38" s="35"/>
      <c r="U38" s="35"/>
      <c r="V38" s="35"/>
      <c r="W38" s="35"/>
      <c r="X38" s="35"/>
      <c r="Y38" s="35"/>
      <c r="Z38" s="41"/>
    </row>
    <row r="39" spans="1:26" ht="8.25" customHeight="1">
      <c r="A39" s="36"/>
      <c r="B39" s="35"/>
      <c r="C39" s="57"/>
      <c r="D39" s="35"/>
      <c r="E39" s="36"/>
      <c r="F39" s="35"/>
      <c r="G39" s="35"/>
      <c r="H39" s="36"/>
      <c r="I39" s="36"/>
      <c r="J39" s="53"/>
      <c r="K39" s="35"/>
      <c r="L39" s="34"/>
      <c r="M39" s="402" t="s">
        <v>381</v>
      </c>
      <c r="N39" s="408"/>
      <c r="O39" s="408"/>
      <c r="P39" s="402" t="s">
        <v>433</v>
      </c>
      <c r="T39" s="35"/>
      <c r="U39" s="19"/>
      <c r="V39" s="52"/>
      <c r="W39" s="52"/>
      <c r="X39" s="52"/>
      <c r="Y39" s="35"/>
      <c r="Z39" s="41"/>
    </row>
    <row r="40" spans="1:26" ht="8.25" customHeight="1">
      <c r="A40" s="36"/>
      <c r="B40" s="35"/>
      <c r="C40" s="57"/>
      <c r="D40" s="35"/>
      <c r="E40" s="36"/>
      <c r="F40" s="35"/>
      <c r="G40" s="35"/>
      <c r="H40" s="36"/>
      <c r="I40" s="36"/>
      <c r="J40" s="424" t="s">
        <v>369</v>
      </c>
      <c r="K40" s="35"/>
      <c r="L40" s="42"/>
      <c r="M40" s="408"/>
      <c r="N40" s="408"/>
      <c r="O40" s="408"/>
      <c r="P40" s="402"/>
      <c r="T40" s="35"/>
      <c r="U40" s="19"/>
      <c r="V40" s="52"/>
      <c r="W40" s="52"/>
      <c r="X40" s="52"/>
      <c r="Y40" s="35"/>
      <c r="Z40" s="41"/>
    </row>
    <row r="41" spans="1:26" ht="8.25" customHeight="1">
      <c r="A41" s="36"/>
      <c r="B41" s="35"/>
      <c r="C41" s="57"/>
      <c r="D41" s="35"/>
      <c r="E41" s="36"/>
      <c r="F41" s="35"/>
      <c r="G41" s="35"/>
      <c r="H41" s="36"/>
      <c r="I41" s="43"/>
      <c r="J41" s="428"/>
      <c r="K41" s="43"/>
      <c r="L41" s="45"/>
      <c r="M41" s="402" t="s">
        <v>382</v>
      </c>
      <c r="N41" s="402"/>
      <c r="O41" s="402"/>
      <c r="P41" s="402" t="s">
        <v>434</v>
      </c>
      <c r="Q41" s="34"/>
      <c r="R41" s="34"/>
      <c r="S41" s="402" t="s">
        <v>454</v>
      </c>
      <c r="T41" s="408"/>
      <c r="U41" s="408"/>
      <c r="V41" s="35"/>
      <c r="W41" s="35"/>
      <c r="X41" s="35"/>
      <c r="Y41" s="35"/>
      <c r="Z41" s="41"/>
    </row>
    <row r="42" spans="1:26" ht="8.25" customHeight="1">
      <c r="A42" s="36"/>
      <c r="B42" s="35"/>
      <c r="C42" s="57"/>
      <c r="D42" s="35"/>
      <c r="E42" s="36"/>
      <c r="F42" s="35"/>
      <c r="G42" s="35"/>
      <c r="H42" s="36"/>
      <c r="I42" s="36"/>
      <c r="J42" s="429"/>
      <c r="K42" s="35"/>
      <c r="L42" s="37"/>
      <c r="M42" s="402"/>
      <c r="N42" s="402"/>
      <c r="O42" s="402"/>
      <c r="P42" s="402"/>
      <c r="Q42" s="35"/>
      <c r="R42" s="35"/>
      <c r="S42" s="402"/>
      <c r="T42" s="408"/>
      <c r="U42" s="408"/>
      <c r="V42" s="35"/>
      <c r="W42" s="35"/>
      <c r="X42" s="35"/>
      <c r="Y42" s="35"/>
      <c r="Z42" s="41"/>
    </row>
    <row r="43" spans="1:26" ht="8.25" customHeight="1">
      <c r="A43" s="36"/>
      <c r="B43" s="35"/>
      <c r="C43" s="57"/>
      <c r="D43" s="35"/>
      <c r="E43" s="36"/>
      <c r="F43" s="35"/>
      <c r="G43" s="35"/>
      <c r="H43" s="36"/>
      <c r="I43" s="36"/>
      <c r="J43" s="35"/>
      <c r="K43" s="35"/>
      <c r="L43" s="34"/>
      <c r="M43" s="402" t="s">
        <v>387</v>
      </c>
      <c r="N43" s="408"/>
      <c r="O43" s="408"/>
      <c r="P43" s="402" t="s">
        <v>114</v>
      </c>
      <c r="Q43" s="32"/>
      <c r="R43" s="32"/>
      <c r="S43" s="32"/>
      <c r="T43" s="32"/>
      <c r="U43" s="35"/>
      <c r="V43" s="35"/>
      <c r="W43" s="35"/>
      <c r="X43" s="35"/>
      <c r="Y43" s="35"/>
      <c r="Z43" s="41"/>
    </row>
    <row r="44" spans="1:26" ht="8.25" customHeight="1">
      <c r="A44" s="36"/>
      <c r="B44" s="35"/>
      <c r="C44" s="57"/>
      <c r="D44" s="35"/>
      <c r="E44" s="36"/>
      <c r="F44" s="35"/>
      <c r="G44" s="35"/>
      <c r="H44" s="36"/>
      <c r="I44" s="36"/>
      <c r="J44" s="34"/>
      <c r="K44" s="35"/>
      <c r="L44" s="42"/>
      <c r="M44" s="408"/>
      <c r="N44" s="408"/>
      <c r="O44" s="408"/>
      <c r="P44" s="402"/>
      <c r="Q44" s="32"/>
      <c r="R44" s="32"/>
      <c r="S44" s="32"/>
      <c r="T44" s="32"/>
      <c r="Z44" s="41"/>
    </row>
    <row r="45" spans="1:26" ht="8.25" customHeight="1">
      <c r="A45" s="36"/>
      <c r="B45" s="35"/>
      <c r="C45" s="57"/>
      <c r="D45" s="35"/>
      <c r="E45" s="36"/>
      <c r="F45" s="35"/>
      <c r="G45" s="35"/>
      <c r="H45" s="36"/>
      <c r="I45" s="54"/>
      <c r="J45" s="424" t="s">
        <v>121</v>
      </c>
      <c r="K45" s="48"/>
      <c r="L45" s="45"/>
      <c r="M45" s="403" t="s">
        <v>353</v>
      </c>
      <c r="N45" s="408"/>
      <c r="O45" s="408"/>
      <c r="P45" s="402" t="s">
        <v>418</v>
      </c>
      <c r="Q45" s="35"/>
      <c r="R45" s="35"/>
      <c r="S45" s="35"/>
      <c r="T45" s="32"/>
      <c r="Z45" s="41"/>
    </row>
    <row r="46" spans="1:26" ht="8.25" customHeight="1">
      <c r="A46" s="36"/>
      <c r="B46" s="35"/>
      <c r="C46" s="57"/>
      <c r="D46" s="35"/>
      <c r="E46" s="36"/>
      <c r="F46" s="35"/>
      <c r="G46" s="35"/>
      <c r="H46" s="36"/>
      <c r="I46" s="38"/>
      <c r="J46" s="428"/>
      <c r="K46" s="35"/>
      <c r="L46" s="42"/>
      <c r="M46" s="408"/>
      <c r="N46" s="408"/>
      <c r="O46" s="408"/>
      <c r="P46" s="402"/>
      <c r="Q46" s="35"/>
      <c r="R46" s="35"/>
      <c r="S46" s="35"/>
      <c r="T46" s="32"/>
      <c r="Z46" s="41"/>
    </row>
    <row r="47" spans="1:26" ht="8.25" customHeight="1">
      <c r="A47" s="36"/>
      <c r="B47" s="35"/>
      <c r="C47" s="57"/>
      <c r="D47" s="35"/>
      <c r="E47" s="36"/>
      <c r="F47" s="35"/>
      <c r="G47" s="35"/>
      <c r="H47" s="36"/>
      <c r="I47" s="35"/>
      <c r="J47" s="429"/>
      <c r="K47" s="35"/>
      <c r="L47" s="45"/>
      <c r="M47" s="402" t="s">
        <v>383</v>
      </c>
      <c r="N47" s="408"/>
      <c r="O47" s="408"/>
      <c r="P47" s="402" t="s">
        <v>307</v>
      </c>
      <c r="Q47" s="35"/>
      <c r="R47" s="35"/>
      <c r="S47" s="35"/>
      <c r="T47" s="32"/>
      <c r="Z47" s="41"/>
    </row>
    <row r="48" spans="1:26" ht="8.25" customHeight="1">
      <c r="A48" s="36"/>
      <c r="B48" s="35"/>
      <c r="C48" s="57"/>
      <c r="D48" s="35"/>
      <c r="E48" s="36"/>
      <c r="F48" s="35"/>
      <c r="G48" s="35"/>
      <c r="H48" s="36"/>
      <c r="I48" s="35"/>
      <c r="J48" s="35"/>
      <c r="K48" s="35"/>
      <c r="L48" s="42"/>
      <c r="M48" s="408"/>
      <c r="N48" s="408"/>
      <c r="O48" s="408"/>
      <c r="P48" s="402"/>
      <c r="R48" s="35"/>
      <c r="S48" s="35"/>
      <c r="T48" s="32"/>
      <c r="Z48" s="41"/>
    </row>
    <row r="49" spans="1:26" ht="8.25" customHeight="1">
      <c r="A49" s="36"/>
      <c r="B49" s="35"/>
      <c r="C49" s="57"/>
      <c r="D49" s="35"/>
      <c r="E49" s="36"/>
      <c r="F49" s="35"/>
      <c r="G49" s="35"/>
      <c r="H49" s="36"/>
      <c r="I49" s="35"/>
      <c r="J49" s="35"/>
      <c r="K49" s="35"/>
      <c r="L49" s="45"/>
      <c r="M49" s="402" t="s">
        <v>384</v>
      </c>
      <c r="N49" s="408"/>
      <c r="O49" s="408"/>
      <c r="P49" s="402" t="s">
        <v>435</v>
      </c>
      <c r="Q49" s="35"/>
      <c r="R49" s="35"/>
      <c r="S49" s="35"/>
      <c r="T49" s="35"/>
      <c r="Z49" s="41"/>
    </row>
    <row r="50" spans="1:26" ht="8.25" customHeight="1">
      <c r="A50" s="36"/>
      <c r="B50" s="35"/>
      <c r="C50" s="57"/>
      <c r="D50" s="35"/>
      <c r="E50" s="36"/>
      <c r="F50" s="35"/>
      <c r="G50" s="35"/>
      <c r="H50" s="36"/>
      <c r="I50" s="35"/>
      <c r="J50" s="35"/>
      <c r="K50" s="35"/>
      <c r="L50" s="37"/>
      <c r="M50" s="408"/>
      <c r="N50" s="408"/>
      <c r="O50" s="408"/>
      <c r="P50" s="402"/>
      <c r="Q50" s="35"/>
      <c r="R50" s="35"/>
      <c r="S50" s="35"/>
      <c r="T50" s="35"/>
      <c r="Z50" s="41"/>
    </row>
    <row r="51" spans="1:26" ht="8.25" customHeight="1">
      <c r="A51" s="36"/>
      <c r="B51" s="35"/>
      <c r="C51" s="57"/>
      <c r="D51" s="35"/>
      <c r="E51" s="36"/>
      <c r="F51" s="35"/>
      <c r="G51" s="35"/>
      <c r="H51" s="36"/>
      <c r="I51" s="46"/>
      <c r="J51" s="288"/>
      <c r="K51" s="289"/>
      <c r="L51" s="289"/>
      <c r="M51" s="289"/>
      <c r="N51" s="289"/>
      <c r="O51" s="32"/>
      <c r="P51" s="35"/>
      <c r="Q51" s="35"/>
      <c r="R51" s="35"/>
      <c r="S51" s="35"/>
      <c r="T51" s="35"/>
      <c r="Z51" s="41"/>
    </row>
    <row r="52" spans="1:26" ht="8.25" customHeight="1">
      <c r="A52" s="36"/>
      <c r="B52" s="35"/>
      <c r="C52" s="57"/>
      <c r="D52" s="35"/>
      <c r="E52" s="36"/>
      <c r="F52" s="35"/>
      <c r="G52" s="35"/>
      <c r="H52" s="45"/>
      <c r="I52" s="288"/>
      <c r="J52" s="404" t="s">
        <v>398</v>
      </c>
      <c r="K52" s="436"/>
      <c r="L52" s="431"/>
      <c r="M52" s="5"/>
      <c r="N52" s="5"/>
      <c r="O52" s="35"/>
      <c r="P52" s="402" t="s">
        <v>115</v>
      </c>
      <c r="Q52" s="35"/>
      <c r="R52" s="35"/>
      <c r="S52" s="35"/>
      <c r="T52" s="35"/>
      <c r="Z52" s="41"/>
    </row>
    <row r="53" spans="1:26" ht="8.25" customHeight="1">
      <c r="A53" s="36"/>
      <c r="B53" s="35"/>
      <c r="C53" s="57"/>
      <c r="D53" s="35"/>
      <c r="E53" s="36"/>
      <c r="F53" s="35"/>
      <c r="G53" s="35"/>
      <c r="H53" s="35"/>
      <c r="I53" s="290"/>
      <c r="J53" s="432"/>
      <c r="K53" s="437"/>
      <c r="L53" s="433"/>
      <c r="M53" s="5"/>
      <c r="N53" s="5"/>
      <c r="O53" s="35"/>
      <c r="P53" s="402"/>
      <c r="Q53" s="35"/>
      <c r="R53" s="35"/>
      <c r="S53" s="35"/>
      <c r="T53" s="35"/>
      <c r="Z53" s="41"/>
    </row>
    <row r="54" spans="1:26" ht="8.25" customHeight="1">
      <c r="A54" s="36"/>
      <c r="B54" s="35"/>
      <c r="C54" s="57"/>
      <c r="D54" s="35"/>
      <c r="E54" s="36"/>
      <c r="F54" s="35"/>
      <c r="G54" s="35"/>
      <c r="H54" s="35"/>
      <c r="I54" s="288"/>
      <c r="J54" s="434"/>
      <c r="K54" s="438"/>
      <c r="L54" s="435"/>
      <c r="M54" s="5"/>
      <c r="N54" s="5"/>
      <c r="O54" s="35"/>
      <c r="P54" s="408"/>
      <c r="Q54" s="35"/>
      <c r="R54" s="35"/>
      <c r="S54" s="35"/>
      <c r="T54" s="35"/>
      <c r="Z54" s="41"/>
    </row>
    <row r="55" spans="1:26" ht="8.25" customHeight="1">
      <c r="A55" s="36"/>
      <c r="B55" s="35"/>
      <c r="C55" s="57"/>
      <c r="D55" s="35"/>
      <c r="E55" s="36"/>
      <c r="F55" s="424" t="s">
        <v>354</v>
      </c>
      <c r="G55" s="46"/>
      <c r="H55" s="35"/>
      <c r="I55" s="35"/>
      <c r="J55" s="35"/>
      <c r="K55" s="35"/>
      <c r="L55" s="35"/>
      <c r="M55" s="35"/>
      <c r="N55" s="35"/>
      <c r="O55" s="35"/>
      <c r="P55" s="35"/>
      <c r="Q55" s="35"/>
      <c r="R55" s="35"/>
      <c r="S55" s="35"/>
      <c r="T55" s="35"/>
      <c r="U55" s="35"/>
      <c r="V55" s="35"/>
      <c r="W55" s="35"/>
      <c r="X55" s="35"/>
      <c r="Y55" s="35"/>
      <c r="Z55" s="41"/>
    </row>
    <row r="56" spans="1:26" ht="8.25" customHeight="1">
      <c r="A56" s="36"/>
      <c r="B56" s="35"/>
      <c r="C56" s="57"/>
      <c r="D56" s="35"/>
      <c r="E56" s="36"/>
      <c r="F56" s="425"/>
      <c r="G56" s="289"/>
      <c r="H56" s="34"/>
      <c r="I56" s="34"/>
      <c r="J56" s="34"/>
      <c r="K56" s="34"/>
      <c r="L56" s="34"/>
      <c r="M56" s="402" t="s">
        <v>388</v>
      </c>
      <c r="N56" s="408"/>
      <c r="O56" s="408"/>
      <c r="P56" s="402" t="s">
        <v>436</v>
      </c>
      <c r="Q56" s="35"/>
      <c r="R56" s="35"/>
      <c r="S56" s="35"/>
      <c r="T56" s="35"/>
      <c r="U56" s="35"/>
      <c r="V56" s="35"/>
      <c r="W56" s="35"/>
      <c r="X56" s="35"/>
      <c r="Y56" s="35"/>
      <c r="Z56" s="41"/>
    </row>
    <row r="57" spans="1:26" ht="8.25" customHeight="1">
      <c r="A57" s="36"/>
      <c r="B57" s="35"/>
      <c r="C57" s="57"/>
      <c r="D57" s="35"/>
      <c r="E57" s="38"/>
      <c r="F57" s="425"/>
      <c r="G57" s="291"/>
      <c r="H57" s="37"/>
      <c r="I57" s="37"/>
      <c r="J57" s="37"/>
      <c r="K57" s="37"/>
      <c r="L57" s="37"/>
      <c r="M57" s="408"/>
      <c r="N57" s="408"/>
      <c r="O57" s="408"/>
      <c r="P57" s="408"/>
      <c r="Q57" s="32"/>
      <c r="R57" s="32"/>
      <c r="S57" s="32"/>
      <c r="T57" s="32"/>
      <c r="U57" s="35"/>
      <c r="V57" s="35"/>
      <c r="W57" s="35"/>
      <c r="X57" s="35"/>
      <c r="Y57" s="35"/>
      <c r="Z57" s="41"/>
    </row>
    <row r="58" spans="1:26" ht="8.25" customHeight="1">
      <c r="A58" s="36"/>
      <c r="B58" s="35"/>
      <c r="C58" s="57"/>
      <c r="D58" s="35"/>
      <c r="E58" s="35"/>
      <c r="F58" s="426"/>
      <c r="G58" s="289"/>
      <c r="H58" s="35"/>
      <c r="I58" s="35"/>
      <c r="J58" s="35"/>
      <c r="K58" s="35"/>
      <c r="L58" s="35"/>
      <c r="M58" s="35"/>
      <c r="N58" s="35"/>
      <c r="O58" s="35"/>
      <c r="P58" s="287"/>
      <c r="Q58" s="32"/>
      <c r="R58" s="32"/>
      <c r="S58" s="32"/>
      <c r="T58" s="32"/>
      <c r="U58" s="35"/>
      <c r="V58" s="35"/>
      <c r="W58" s="35"/>
      <c r="X58" s="35"/>
      <c r="Y58" s="35"/>
      <c r="Z58" s="41"/>
    </row>
    <row r="59" spans="1:26" ht="8.25" customHeight="1">
      <c r="A59" s="36"/>
      <c r="B59" s="35"/>
      <c r="C59" s="57"/>
      <c r="D59" s="35"/>
      <c r="E59" s="35"/>
      <c r="F59" s="292"/>
      <c r="G59" s="289"/>
      <c r="H59" s="35"/>
      <c r="I59" s="35"/>
      <c r="J59" s="35"/>
      <c r="K59" s="35"/>
      <c r="L59" s="35"/>
      <c r="M59" s="403" t="s">
        <v>389</v>
      </c>
      <c r="N59" s="408"/>
      <c r="O59" s="408"/>
      <c r="P59" s="403" t="s">
        <v>103</v>
      </c>
      <c r="Q59" s="32"/>
      <c r="R59" s="32"/>
      <c r="S59" s="32"/>
      <c r="T59" s="32"/>
      <c r="U59" s="35"/>
      <c r="V59" s="35"/>
      <c r="W59" s="35"/>
      <c r="X59" s="35"/>
      <c r="Y59" s="35"/>
      <c r="Z59" s="41"/>
    </row>
    <row r="60" spans="1:26" ht="8.25" customHeight="1">
      <c r="A60" s="36"/>
      <c r="B60" s="35"/>
      <c r="C60" s="57"/>
      <c r="D60" s="35"/>
      <c r="E60" s="35"/>
      <c r="F60" s="46"/>
      <c r="G60" s="46"/>
      <c r="H60" s="35"/>
      <c r="I60" s="35"/>
      <c r="J60" s="424" t="s">
        <v>370</v>
      </c>
      <c r="K60" s="35"/>
      <c r="L60" s="42"/>
      <c r="M60" s="408"/>
      <c r="N60" s="408"/>
      <c r="O60" s="408"/>
      <c r="P60" s="403"/>
      <c r="Q60" s="35"/>
      <c r="R60" s="35"/>
      <c r="S60" s="35"/>
      <c r="T60" s="35"/>
      <c r="U60" s="35"/>
      <c r="V60" s="35"/>
      <c r="W60" s="35"/>
      <c r="X60" s="35"/>
      <c r="Y60" s="35"/>
      <c r="Z60" s="41"/>
    </row>
    <row r="61" spans="1:26" ht="8.25" customHeight="1">
      <c r="A61" s="36"/>
      <c r="B61" s="35"/>
      <c r="C61" s="411" t="s">
        <v>118</v>
      </c>
      <c r="D61" s="411"/>
      <c r="E61" s="411"/>
      <c r="F61" s="411"/>
      <c r="G61" s="293"/>
      <c r="H61" s="58"/>
      <c r="I61" s="59"/>
      <c r="J61" s="426"/>
      <c r="K61" s="43"/>
      <c r="L61" s="45"/>
      <c r="M61" s="403" t="s">
        <v>390</v>
      </c>
      <c r="N61" s="408"/>
      <c r="O61" s="408"/>
      <c r="P61" s="403" t="s">
        <v>116</v>
      </c>
      <c r="Q61" s="32"/>
      <c r="R61" s="32"/>
      <c r="S61" s="32"/>
      <c r="T61" s="35"/>
      <c r="U61" s="35"/>
      <c r="V61" s="35"/>
      <c r="W61" s="35"/>
      <c r="X61" s="35"/>
      <c r="Y61" s="35"/>
      <c r="Z61" s="41"/>
    </row>
    <row r="62" spans="1:26" ht="8.25" customHeight="1">
      <c r="A62" s="36"/>
      <c r="B62" s="35"/>
      <c r="C62" s="412"/>
      <c r="D62" s="412"/>
      <c r="E62" s="412"/>
      <c r="F62" s="412"/>
      <c r="G62" s="46"/>
      <c r="H62" s="35"/>
      <c r="I62" s="35"/>
      <c r="J62" s="35"/>
      <c r="K62" s="35"/>
      <c r="L62" s="37"/>
      <c r="M62" s="408"/>
      <c r="N62" s="408"/>
      <c r="O62" s="408"/>
      <c r="P62" s="403"/>
      <c r="Q62" s="32"/>
      <c r="R62" s="32"/>
      <c r="S62" s="32"/>
      <c r="T62" s="35"/>
      <c r="U62" s="35"/>
      <c r="V62" s="35"/>
      <c r="W62" s="35"/>
      <c r="X62" s="35"/>
      <c r="Y62" s="35"/>
      <c r="Z62" s="41"/>
    </row>
    <row r="63" spans="1:26" ht="8.25" customHeight="1">
      <c r="A63" s="36"/>
      <c r="B63" s="35"/>
      <c r="C63" s="19"/>
      <c r="D63" s="19"/>
      <c r="E63" s="19"/>
      <c r="F63" s="19"/>
      <c r="G63" s="46"/>
      <c r="H63" s="35"/>
      <c r="I63" s="35"/>
      <c r="J63" s="35"/>
      <c r="K63" s="35"/>
      <c r="L63" s="35"/>
      <c r="M63" s="287"/>
      <c r="N63" s="287"/>
      <c r="O63" s="287"/>
      <c r="P63" s="32"/>
      <c r="Q63" s="32"/>
      <c r="R63" s="32"/>
      <c r="S63" s="32"/>
      <c r="T63" s="35"/>
      <c r="U63" s="35"/>
      <c r="V63" s="35"/>
      <c r="W63" s="35"/>
      <c r="X63" s="35"/>
      <c r="Y63" s="35"/>
      <c r="Z63" s="41"/>
    </row>
    <row r="64" spans="1:26" ht="8.25" customHeight="1">
      <c r="A64" s="36"/>
      <c r="B64" s="35"/>
      <c r="C64" s="35"/>
      <c r="D64" s="35"/>
      <c r="E64" s="35"/>
      <c r="F64" s="35"/>
      <c r="G64" s="35"/>
      <c r="H64" s="35"/>
      <c r="I64" s="35"/>
      <c r="J64" s="46"/>
      <c r="K64" s="35"/>
      <c r="L64" s="35"/>
      <c r="M64" s="402" t="s">
        <v>391</v>
      </c>
      <c r="N64" s="408"/>
      <c r="O64" s="408"/>
      <c r="P64" s="403" t="s">
        <v>410</v>
      </c>
      <c r="Q64" s="35"/>
      <c r="R64" s="287"/>
      <c r="S64" s="403" t="s">
        <v>312</v>
      </c>
      <c r="T64" s="35"/>
      <c r="U64" s="35"/>
      <c r="V64" s="35"/>
      <c r="W64" s="35"/>
      <c r="X64" s="35"/>
      <c r="Y64" s="35"/>
      <c r="Z64" s="41"/>
    </row>
    <row r="65" spans="1:26" ht="8.25" customHeight="1">
      <c r="A65" s="36"/>
      <c r="B65" s="35"/>
      <c r="C65" s="35"/>
      <c r="D65" s="35"/>
      <c r="E65" s="35"/>
      <c r="F65" s="35"/>
      <c r="G65" s="35"/>
      <c r="H65" s="35"/>
      <c r="I65" s="35"/>
      <c r="J65" s="35"/>
      <c r="K65" s="35"/>
      <c r="L65" s="42"/>
      <c r="M65" s="408"/>
      <c r="N65" s="408"/>
      <c r="O65" s="408"/>
      <c r="P65" s="403"/>
      <c r="Q65" s="292"/>
      <c r="R65" s="292"/>
      <c r="S65" s="403"/>
      <c r="T65" s="32"/>
      <c r="U65" s="35"/>
      <c r="V65" s="35"/>
      <c r="W65" s="35"/>
      <c r="X65" s="35"/>
      <c r="Y65" s="35"/>
      <c r="Z65" s="41"/>
    </row>
    <row r="66" spans="1:26" ht="8.25" customHeight="1">
      <c r="A66" s="36"/>
      <c r="B66" s="35"/>
      <c r="C66" s="35"/>
      <c r="D66" s="35"/>
      <c r="E66" s="35"/>
      <c r="F66" s="35"/>
      <c r="G66" s="35"/>
      <c r="H66" s="35"/>
      <c r="I66" s="35"/>
      <c r="J66" s="35"/>
      <c r="K66" s="35"/>
      <c r="L66" s="45"/>
      <c r="M66" s="402" t="s">
        <v>392</v>
      </c>
      <c r="N66" s="408"/>
      <c r="O66" s="408"/>
      <c r="P66" s="403" t="s">
        <v>335</v>
      </c>
      <c r="Q66" s="32"/>
      <c r="R66" s="32"/>
      <c r="S66" s="32"/>
      <c r="T66" s="32"/>
      <c r="U66" s="35"/>
      <c r="V66" s="35"/>
      <c r="W66" s="35"/>
      <c r="X66" s="35"/>
      <c r="Y66" s="35"/>
      <c r="Z66" s="41"/>
    </row>
    <row r="67" spans="1:26" ht="8.25" customHeight="1">
      <c r="A67" s="36"/>
      <c r="B67" s="35"/>
      <c r="C67" s="35"/>
      <c r="D67" s="35"/>
      <c r="E67" s="35"/>
      <c r="F67" s="35"/>
      <c r="G67" s="35"/>
      <c r="H67" s="35"/>
      <c r="I67" s="35"/>
      <c r="J67" s="35"/>
      <c r="K67" s="35"/>
      <c r="L67" s="42"/>
      <c r="M67" s="408"/>
      <c r="N67" s="408"/>
      <c r="O67" s="408"/>
      <c r="P67" s="403"/>
      <c r="Q67" s="32"/>
      <c r="R67" s="32"/>
      <c r="S67" s="32"/>
      <c r="T67" s="32"/>
      <c r="U67" s="35"/>
      <c r="V67" s="35"/>
      <c r="W67" s="35"/>
      <c r="X67" s="35"/>
      <c r="Y67" s="35"/>
      <c r="Z67" s="41"/>
    </row>
    <row r="68" spans="1:26" ht="8.25" customHeight="1">
      <c r="A68" s="36"/>
      <c r="B68" s="404" t="s">
        <v>364</v>
      </c>
      <c r="C68" s="413"/>
      <c r="D68" s="414"/>
      <c r="E68" s="415"/>
      <c r="F68" s="46"/>
      <c r="G68" s="46"/>
      <c r="H68" s="35"/>
      <c r="I68" s="35"/>
      <c r="J68" s="424" t="s">
        <v>66</v>
      </c>
      <c r="K68" s="35"/>
      <c r="L68" s="45"/>
      <c r="M68" s="402" t="s">
        <v>393</v>
      </c>
      <c r="N68" s="408"/>
      <c r="O68" s="408"/>
      <c r="P68" s="403" t="s">
        <v>359</v>
      </c>
      <c r="Q68" s="32"/>
      <c r="R68" s="32"/>
      <c r="S68" s="32"/>
      <c r="T68" s="32"/>
      <c r="U68" s="35"/>
      <c r="V68" s="35"/>
      <c r="W68" s="35"/>
      <c r="X68" s="35"/>
      <c r="Y68" s="35"/>
      <c r="Z68" s="41"/>
    </row>
    <row r="69" spans="1:26" ht="8.25" customHeight="1">
      <c r="A69" s="36"/>
      <c r="B69" s="416"/>
      <c r="C69" s="417"/>
      <c r="D69" s="418"/>
      <c r="E69" s="419"/>
      <c r="F69" s="46"/>
      <c r="G69" s="46"/>
      <c r="H69" s="35"/>
      <c r="I69" s="35"/>
      <c r="J69" s="425"/>
      <c r="K69" s="35"/>
      <c r="L69" s="42"/>
      <c r="M69" s="408"/>
      <c r="N69" s="408"/>
      <c r="O69" s="408"/>
      <c r="P69" s="403"/>
      <c r="Q69" s="32"/>
      <c r="R69" s="32"/>
      <c r="S69" s="32"/>
      <c r="T69" s="32"/>
      <c r="U69" s="35"/>
      <c r="V69" s="35"/>
      <c r="W69" s="35"/>
      <c r="X69" s="35"/>
      <c r="Y69" s="35"/>
      <c r="Z69" s="41"/>
    </row>
    <row r="70" spans="1:26" ht="8.25" customHeight="1">
      <c r="A70" s="36"/>
      <c r="B70" s="416"/>
      <c r="C70" s="417"/>
      <c r="D70" s="418"/>
      <c r="E70" s="419"/>
      <c r="F70" s="39"/>
      <c r="G70" s="49"/>
      <c r="H70" s="37"/>
      <c r="I70" s="38"/>
      <c r="J70" s="425"/>
      <c r="K70" s="43"/>
      <c r="L70" s="45"/>
      <c r="M70" s="402" t="s">
        <v>394</v>
      </c>
      <c r="N70" s="408"/>
      <c r="O70" s="408"/>
      <c r="P70" s="403" t="s">
        <v>357</v>
      </c>
      <c r="Q70" s="35"/>
      <c r="R70" s="35"/>
      <c r="S70" s="32"/>
      <c r="T70" s="32"/>
      <c r="U70" s="32"/>
      <c r="V70" s="32"/>
      <c r="W70" s="32"/>
      <c r="X70" s="32"/>
      <c r="Y70" s="35"/>
      <c r="Z70" s="41"/>
    </row>
    <row r="71" spans="1:26" ht="8.25" customHeight="1">
      <c r="A71" s="36"/>
      <c r="B71" s="420"/>
      <c r="C71" s="421"/>
      <c r="D71" s="422"/>
      <c r="E71" s="423"/>
      <c r="F71" s="50"/>
      <c r="G71" s="46"/>
      <c r="H71" s="35"/>
      <c r="I71" s="41"/>
      <c r="J71" s="426"/>
      <c r="K71" s="35"/>
      <c r="L71" s="42"/>
      <c r="M71" s="408"/>
      <c r="N71" s="408"/>
      <c r="O71" s="408"/>
      <c r="P71" s="403"/>
      <c r="Q71" s="35"/>
      <c r="R71" s="35"/>
      <c r="S71" s="32"/>
      <c r="T71" s="32"/>
      <c r="U71" s="32"/>
      <c r="V71" s="32"/>
      <c r="W71" s="32"/>
      <c r="X71" s="32"/>
      <c r="Y71" s="35"/>
      <c r="Z71" s="41"/>
    </row>
    <row r="72" spans="1:26" ht="8.25" customHeight="1">
      <c r="A72" s="36"/>
      <c r="B72" s="35"/>
      <c r="C72" s="35"/>
      <c r="D72" s="35"/>
      <c r="E72" s="35"/>
      <c r="F72" s="35"/>
      <c r="G72" s="35"/>
      <c r="H72" s="35"/>
      <c r="I72" s="35"/>
      <c r="J72" s="35"/>
      <c r="K72" s="35"/>
      <c r="L72" s="45"/>
      <c r="M72" s="402" t="s">
        <v>395</v>
      </c>
      <c r="N72" s="408"/>
      <c r="O72" s="408"/>
      <c r="P72" s="403" t="s">
        <v>358</v>
      </c>
      <c r="Q72" s="34"/>
      <c r="R72" s="34"/>
      <c r="S72" s="402" t="s">
        <v>117</v>
      </c>
      <c r="T72" s="402"/>
      <c r="U72" s="402"/>
      <c r="V72" s="287"/>
      <c r="W72" s="32"/>
      <c r="X72" s="32"/>
      <c r="Y72" s="35"/>
      <c r="Z72" s="41"/>
    </row>
    <row r="73" spans="1:26" ht="8.25" customHeight="1">
      <c r="A73" s="36"/>
      <c r="B73" s="46"/>
      <c r="C73" s="5"/>
      <c r="D73" s="35"/>
      <c r="E73" s="35"/>
      <c r="F73" s="46"/>
      <c r="G73" s="46"/>
      <c r="H73" s="35"/>
      <c r="I73" s="35"/>
      <c r="J73" s="35"/>
      <c r="K73" s="35"/>
      <c r="L73" s="42"/>
      <c r="M73" s="408"/>
      <c r="N73" s="408"/>
      <c r="O73" s="408"/>
      <c r="P73" s="403"/>
      <c r="Q73" s="35" t="s">
        <v>104</v>
      </c>
      <c r="R73" s="35"/>
      <c r="S73" s="402"/>
      <c r="T73" s="402"/>
      <c r="U73" s="402"/>
      <c r="V73" s="287"/>
      <c r="W73" s="32"/>
      <c r="X73" s="32"/>
      <c r="Y73" s="35"/>
      <c r="Z73" s="41"/>
    </row>
    <row r="74" spans="1:26" ht="8.25" customHeight="1">
      <c r="A74" s="36"/>
      <c r="B74" s="5"/>
      <c r="C74" s="5"/>
      <c r="D74" s="35"/>
      <c r="E74" s="35"/>
      <c r="F74" s="46"/>
      <c r="G74" s="46"/>
      <c r="H74" s="35"/>
      <c r="I74" s="35"/>
      <c r="J74" s="46"/>
      <c r="K74" s="41"/>
      <c r="L74" s="45"/>
      <c r="M74" s="402" t="s">
        <v>396</v>
      </c>
      <c r="N74" s="408"/>
      <c r="O74" s="408"/>
      <c r="P74" s="403" t="s">
        <v>109</v>
      </c>
      <c r="Q74" s="35"/>
      <c r="R74" s="35"/>
      <c r="S74" s="402" t="s">
        <v>399</v>
      </c>
      <c r="T74" s="35"/>
      <c r="U74" s="32"/>
      <c r="V74" s="32"/>
      <c r="W74" s="32"/>
      <c r="X74" s="32"/>
      <c r="Y74" s="35"/>
      <c r="Z74" s="41"/>
    </row>
    <row r="75" spans="1:26" ht="8.25" customHeight="1">
      <c r="A75" s="36"/>
      <c r="B75" s="5"/>
      <c r="C75" s="5"/>
      <c r="D75" s="35"/>
      <c r="E75" s="35"/>
      <c r="F75" s="46"/>
      <c r="G75" s="46"/>
      <c r="H75" s="35"/>
      <c r="I75" s="35"/>
      <c r="J75" s="46"/>
      <c r="K75" s="41"/>
      <c r="L75" s="36"/>
      <c r="M75" s="408"/>
      <c r="N75" s="408"/>
      <c r="O75" s="408"/>
      <c r="P75" s="403"/>
      <c r="Q75" s="37" t="s">
        <v>104</v>
      </c>
      <c r="R75" s="37"/>
      <c r="S75" s="408"/>
      <c r="U75" s="32"/>
      <c r="V75" s="32"/>
      <c r="W75" s="32"/>
      <c r="X75" s="32"/>
      <c r="Y75" s="35"/>
      <c r="Z75" s="41"/>
    </row>
    <row r="76" spans="1:26" ht="8.25" customHeight="1">
      <c r="A76" s="36"/>
      <c r="B76" s="5"/>
      <c r="C76" s="5"/>
      <c r="D76" s="35"/>
      <c r="E76" s="35"/>
      <c r="F76" s="46"/>
      <c r="G76" s="46"/>
      <c r="H76" s="35"/>
      <c r="I76" s="35"/>
      <c r="J76" s="35"/>
      <c r="K76" s="35"/>
      <c r="L76" s="36"/>
      <c r="M76" s="402" t="s">
        <v>355</v>
      </c>
      <c r="N76" s="408"/>
      <c r="O76" s="408"/>
      <c r="P76" s="402" t="s">
        <v>356</v>
      </c>
      <c r="Q76" s="35"/>
      <c r="R76" s="35"/>
      <c r="S76" s="60"/>
      <c r="T76" s="60"/>
      <c r="U76" s="32"/>
      <c r="V76" s="32"/>
      <c r="W76" s="32"/>
      <c r="X76" s="32"/>
      <c r="Y76" s="35"/>
      <c r="Z76" s="41"/>
    </row>
    <row r="77" spans="1:26" ht="8.25" customHeight="1">
      <c r="A77" s="36"/>
      <c r="B77" s="35"/>
      <c r="C77" s="35"/>
      <c r="D77" s="35"/>
      <c r="E77" s="35"/>
      <c r="F77" s="35"/>
      <c r="G77" s="35"/>
      <c r="H77" s="35"/>
      <c r="I77" s="35"/>
      <c r="J77" s="35"/>
      <c r="K77" s="35"/>
      <c r="L77" s="37"/>
      <c r="M77" s="408"/>
      <c r="N77" s="408"/>
      <c r="O77" s="408"/>
      <c r="P77" s="402"/>
      <c r="Q77" s="35"/>
      <c r="R77" s="35"/>
      <c r="S77" s="287"/>
      <c r="T77" s="287"/>
      <c r="U77" s="32"/>
      <c r="V77" s="32"/>
      <c r="W77" s="32"/>
      <c r="X77" s="32"/>
      <c r="Y77" s="35"/>
      <c r="Z77" s="41"/>
    </row>
    <row r="78" spans="1:26" ht="8.25" customHeight="1">
      <c r="A78" s="45"/>
      <c r="B78" s="34"/>
      <c r="C78" s="34"/>
      <c r="D78" s="34"/>
      <c r="E78" s="34"/>
      <c r="F78" s="34"/>
      <c r="G78" s="34"/>
      <c r="H78" s="34"/>
      <c r="I78" s="34"/>
      <c r="J78" s="34"/>
      <c r="K78" s="34"/>
      <c r="L78" s="34"/>
      <c r="M78" s="34"/>
      <c r="N78" s="34"/>
      <c r="O78" s="34"/>
      <c r="P78" s="61"/>
      <c r="Q78" s="34"/>
      <c r="R78" s="34"/>
      <c r="S78" s="34" t="s">
        <v>105</v>
      </c>
      <c r="T78" s="34"/>
      <c r="U78" s="409"/>
      <c r="V78" s="409"/>
      <c r="W78" s="409"/>
      <c r="X78" s="409"/>
      <c r="Y78" s="34"/>
      <c r="Z78" s="48"/>
    </row>
    <row r="79" spans="1:22" ht="16.5" customHeight="1">
      <c r="A79" s="27" t="s">
        <v>455</v>
      </c>
      <c r="B79" s="27"/>
      <c r="O79" s="35"/>
      <c r="S79" s="35"/>
      <c r="T79" s="35"/>
      <c r="U79" s="37" t="s">
        <v>313</v>
      </c>
      <c r="V79" s="37" t="s">
        <v>313</v>
      </c>
    </row>
    <row r="80" spans="19:22" ht="12">
      <c r="S80" s="35"/>
      <c r="T80" s="35"/>
      <c r="U80" s="35"/>
      <c r="V80" s="35"/>
    </row>
  </sheetData>
  <sheetProtection/>
  <mergeCells count="104">
    <mergeCell ref="X9:X10"/>
    <mergeCell ref="Y12:Y13"/>
    <mergeCell ref="X15:X16"/>
    <mergeCell ref="Y15:Y16"/>
    <mergeCell ref="S29:S30"/>
    <mergeCell ref="Y3:Y4"/>
    <mergeCell ref="Y6:Y7"/>
    <mergeCell ref="Y9:Y10"/>
    <mergeCell ref="X3:X4"/>
    <mergeCell ref="U3:V4"/>
    <mergeCell ref="U6:V7"/>
    <mergeCell ref="X6:X7"/>
    <mergeCell ref="U12:X13"/>
    <mergeCell ref="U15:V16"/>
    <mergeCell ref="J40:J42"/>
    <mergeCell ref="J8:J11"/>
    <mergeCell ref="P39:P40"/>
    <mergeCell ref="P41:P42"/>
    <mergeCell ref="P35:P36"/>
    <mergeCell ref="P27:P28"/>
    <mergeCell ref="F32:F35"/>
    <mergeCell ref="J18:J21"/>
    <mergeCell ref="J29:J32"/>
    <mergeCell ref="B32:C35"/>
    <mergeCell ref="J68:J71"/>
    <mergeCell ref="J45:J47"/>
    <mergeCell ref="J60:J61"/>
    <mergeCell ref="J52:L54"/>
    <mergeCell ref="P3:P4"/>
    <mergeCell ref="M15:O16"/>
    <mergeCell ref="M19:O20"/>
    <mergeCell ref="P23:P24"/>
    <mergeCell ref="P13:P14"/>
    <mergeCell ref="P15:P16"/>
    <mergeCell ref="P11:P12"/>
    <mergeCell ref="O23:O24"/>
    <mergeCell ref="P17:P18"/>
    <mergeCell ref="P19:P20"/>
    <mergeCell ref="A1:J1"/>
    <mergeCell ref="M11:O12"/>
    <mergeCell ref="M13:O14"/>
    <mergeCell ref="M21:O22"/>
    <mergeCell ref="M3:O4"/>
    <mergeCell ref="M5:O6"/>
    <mergeCell ref="M7:O8"/>
    <mergeCell ref="M9:O10"/>
    <mergeCell ref="M17:O18"/>
    <mergeCell ref="M59:O60"/>
    <mergeCell ref="P52:P54"/>
    <mergeCell ref="P61:P62"/>
    <mergeCell ref="P45:P46"/>
    <mergeCell ref="P49:P50"/>
    <mergeCell ref="P59:P60"/>
    <mergeCell ref="P47:P48"/>
    <mergeCell ref="P76:P77"/>
    <mergeCell ref="P72:P73"/>
    <mergeCell ref="M56:O57"/>
    <mergeCell ref="M76:O77"/>
    <mergeCell ref="P64:P65"/>
    <mergeCell ref="C61:F62"/>
    <mergeCell ref="B68:E71"/>
    <mergeCell ref="F55:F58"/>
    <mergeCell ref="P66:P67"/>
    <mergeCell ref="P56:P57"/>
    <mergeCell ref="M64:O65"/>
    <mergeCell ref="M72:O73"/>
    <mergeCell ref="P29:P30"/>
    <mergeCell ref="M39:O40"/>
    <mergeCell ref="M41:O42"/>
    <mergeCell ref="M49:O50"/>
    <mergeCell ref="P43:P44"/>
    <mergeCell ref="M43:O44"/>
    <mergeCell ref="M45:O46"/>
    <mergeCell ref="M47:O48"/>
    <mergeCell ref="O25:O26"/>
    <mergeCell ref="M31:O32"/>
    <mergeCell ref="P33:P34"/>
    <mergeCell ref="M29:O30"/>
    <mergeCell ref="Q37:S38"/>
    <mergeCell ref="O33:O34"/>
    <mergeCell ref="M27:O28"/>
    <mergeCell ref="O35:O36"/>
    <mergeCell ref="O37:O38"/>
    <mergeCell ref="P37:P38"/>
    <mergeCell ref="W78:X78"/>
    <mergeCell ref="U78:V78"/>
    <mergeCell ref="M68:O69"/>
    <mergeCell ref="M70:O71"/>
    <mergeCell ref="M66:O67"/>
    <mergeCell ref="M61:O62"/>
    <mergeCell ref="M74:O75"/>
    <mergeCell ref="P74:P75"/>
    <mergeCell ref="S72:U73"/>
    <mergeCell ref="S64:S65"/>
    <mergeCell ref="P5:P6"/>
    <mergeCell ref="P7:P8"/>
    <mergeCell ref="Q11:S12"/>
    <mergeCell ref="P9:P10"/>
    <mergeCell ref="U9:V10"/>
    <mergeCell ref="S74:S75"/>
    <mergeCell ref="S41:U42"/>
    <mergeCell ref="P25:P26"/>
    <mergeCell ref="P70:P71"/>
    <mergeCell ref="P68:P69"/>
  </mergeCells>
  <printOptions/>
  <pageMargins left="0.984251968503937" right="0.7874015748031497" top="0.3937007874015748" bottom="0.3937007874015748" header="0.5118110236220472" footer="0.1968503937007874"/>
  <pageSetup horizontalDpi="600" verticalDpi="600" orientation="landscape" paperSize="9" scale="87" r:id="rId1"/>
  <headerFooter alignWithMargins="0">
    <oddFooter>&amp;R&amp;"ＭＳ Ｐ明朝,標準"&amp;10－４１－</oddFooter>
  </headerFooter>
  <rowBreaks count="1" manualBreakCount="1">
    <brk id="79" max="255" man="1"/>
  </rowBreaks>
</worksheet>
</file>

<file path=xl/worksheets/sheet10.xml><?xml version="1.0" encoding="utf-8"?>
<worksheet xmlns="http://schemas.openxmlformats.org/spreadsheetml/2006/main" xmlns:r="http://schemas.openxmlformats.org/officeDocument/2006/relationships">
  <dimension ref="A1:D10"/>
  <sheetViews>
    <sheetView view="pageLayout" zoomScaleNormal="90" workbookViewId="0" topLeftCell="B1">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4" ht="16.5" customHeight="1">
      <c r="A1" s="307" t="s">
        <v>507</v>
      </c>
      <c r="B1" s="2"/>
      <c r="C1" s="3"/>
      <c r="D1" s="2"/>
    </row>
    <row r="2" spans="1:4" ht="16.5" customHeight="1">
      <c r="A2" s="259" t="s">
        <v>485</v>
      </c>
      <c r="B2" s="261" t="s">
        <v>486</v>
      </c>
      <c r="C2" s="511" t="s">
        <v>487</v>
      </c>
      <c r="D2" s="512"/>
    </row>
    <row r="3" spans="1:4" s="12" customFormat="1" ht="54" customHeight="1">
      <c r="A3" s="262" t="s">
        <v>291</v>
      </c>
      <c r="B3" s="333" t="s">
        <v>236</v>
      </c>
      <c r="C3" s="325"/>
      <c r="D3" s="326" t="s">
        <v>237</v>
      </c>
    </row>
    <row r="4" spans="1:4" s="12" customFormat="1" ht="78" customHeight="1">
      <c r="A4" s="263" t="s">
        <v>292</v>
      </c>
      <c r="B4" s="327" t="s">
        <v>238</v>
      </c>
      <c r="C4" s="328"/>
      <c r="D4" s="329" t="s">
        <v>239</v>
      </c>
    </row>
    <row r="5" spans="1:4" s="12" customFormat="1" ht="102" customHeight="1">
      <c r="A5" s="263" t="s">
        <v>293</v>
      </c>
      <c r="B5" s="327" t="s">
        <v>240</v>
      </c>
      <c r="C5" s="328"/>
      <c r="D5" s="329" t="s">
        <v>241</v>
      </c>
    </row>
    <row r="6" spans="1:4" s="12" customFormat="1" ht="64.5" customHeight="1">
      <c r="A6" s="263" t="s">
        <v>294</v>
      </c>
      <c r="B6" s="334" t="s">
        <v>242</v>
      </c>
      <c r="C6" s="328"/>
      <c r="D6" s="329" t="s">
        <v>243</v>
      </c>
    </row>
    <row r="7" spans="1:4" s="12" customFormat="1" ht="54" customHeight="1">
      <c r="A7" s="263" t="s">
        <v>508</v>
      </c>
      <c r="B7" s="334" t="s">
        <v>244</v>
      </c>
      <c r="C7" s="328"/>
      <c r="D7" s="329" t="s">
        <v>245</v>
      </c>
    </row>
    <row r="8" spans="1:4" s="12" customFormat="1" ht="64.5" customHeight="1">
      <c r="A8" s="263" t="s">
        <v>509</v>
      </c>
      <c r="B8" s="334" t="s">
        <v>246</v>
      </c>
      <c r="C8" s="328"/>
      <c r="D8" s="329" t="s">
        <v>247</v>
      </c>
    </row>
    <row r="9" spans="1:4" s="12" customFormat="1" ht="123" customHeight="1">
      <c r="A9" s="264" t="s">
        <v>510</v>
      </c>
      <c r="B9" s="330" t="s">
        <v>248</v>
      </c>
      <c r="C9" s="331"/>
      <c r="D9" s="332" t="s">
        <v>249</v>
      </c>
    </row>
    <row r="10" ht="13.5">
      <c r="D10"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Ｐ明朝,標準"&amp;10－５０－</oddFooter>
  </headerFooter>
</worksheet>
</file>

<file path=xl/worksheets/sheet11.xml><?xml version="1.0" encoding="utf-8"?>
<worksheet xmlns="http://schemas.openxmlformats.org/spreadsheetml/2006/main" xmlns:r="http://schemas.openxmlformats.org/officeDocument/2006/relationships">
  <dimension ref="A1:D9"/>
  <sheetViews>
    <sheetView view="pageLayout" zoomScaleNormal="90" workbookViewId="0" topLeftCell="B1">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4" ht="16.5" customHeight="1">
      <c r="A1" s="307" t="s">
        <v>501</v>
      </c>
      <c r="B1" s="2"/>
      <c r="C1" s="3"/>
      <c r="D1" s="2"/>
    </row>
    <row r="2" spans="1:4" ht="16.5" customHeight="1">
      <c r="A2" s="259" t="s">
        <v>485</v>
      </c>
      <c r="B2" s="261" t="s">
        <v>486</v>
      </c>
      <c r="C2" s="511" t="s">
        <v>487</v>
      </c>
      <c r="D2" s="512"/>
    </row>
    <row r="3" spans="1:4" ht="90" customHeight="1">
      <c r="A3" s="262" t="s">
        <v>502</v>
      </c>
      <c r="B3" s="324" t="s">
        <v>250</v>
      </c>
      <c r="C3" s="325"/>
      <c r="D3" s="326" t="s">
        <v>251</v>
      </c>
    </row>
    <row r="4" spans="1:4" ht="90" customHeight="1">
      <c r="A4" s="263" t="s">
        <v>503</v>
      </c>
      <c r="B4" s="327" t="s">
        <v>252</v>
      </c>
      <c r="C4" s="328"/>
      <c r="D4" s="329" t="s">
        <v>253</v>
      </c>
    </row>
    <row r="5" spans="1:4" ht="99" customHeight="1">
      <c r="A5" s="263" t="s">
        <v>504</v>
      </c>
      <c r="B5" s="327" t="s">
        <v>254</v>
      </c>
      <c r="C5" s="328"/>
      <c r="D5" s="329" t="s">
        <v>255</v>
      </c>
    </row>
    <row r="6" spans="1:4" ht="78.75" customHeight="1">
      <c r="A6" s="263" t="s">
        <v>505</v>
      </c>
      <c r="B6" s="327" t="s">
        <v>256</v>
      </c>
      <c r="C6" s="328"/>
      <c r="D6" s="329" t="s">
        <v>257</v>
      </c>
    </row>
    <row r="7" spans="1:4" ht="106.5" customHeight="1">
      <c r="A7" s="263" t="s">
        <v>506</v>
      </c>
      <c r="B7" s="327" t="s">
        <v>258</v>
      </c>
      <c r="C7" s="328"/>
      <c r="D7" s="329" t="s">
        <v>259</v>
      </c>
    </row>
    <row r="8" spans="1:4" ht="81" customHeight="1">
      <c r="A8" s="264" t="s">
        <v>437</v>
      </c>
      <c r="B8" s="330" t="s">
        <v>260</v>
      </c>
      <c r="C8" s="331"/>
      <c r="D8" s="332" t="s">
        <v>457</v>
      </c>
    </row>
    <row r="9" ht="13.5">
      <c r="D9"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Ｐ明朝,標準"&amp;10－５１－</oddFooter>
  </headerFooter>
</worksheet>
</file>

<file path=xl/worksheets/sheet12.xml><?xml version="1.0" encoding="utf-8"?>
<worksheet xmlns="http://schemas.openxmlformats.org/spreadsheetml/2006/main" xmlns:r="http://schemas.openxmlformats.org/officeDocument/2006/relationships">
  <dimension ref="A1:D6"/>
  <sheetViews>
    <sheetView view="pageLayout" zoomScaleNormal="90" workbookViewId="0" topLeftCell="B1">
      <selection activeCell="B24" sqref="B24:B25"/>
    </sheetView>
  </sheetViews>
  <sheetFormatPr defaultColWidth="9.00390625" defaultRowHeight="13.5"/>
  <cols>
    <col min="1" max="1" width="11.625" style="16" customWidth="1"/>
    <col min="2" max="2" width="76.875" style="1" customWidth="1"/>
    <col min="3" max="3" width="1.25" style="16" customWidth="1"/>
    <col min="4" max="4" width="36.625" style="1" customWidth="1"/>
    <col min="5" max="16384" width="9.00390625" style="1" customWidth="1"/>
  </cols>
  <sheetData>
    <row r="1" spans="1:4" s="24" customFormat="1" ht="16.5" customHeight="1">
      <c r="A1" s="299" t="s">
        <v>500</v>
      </c>
      <c r="B1" s="23"/>
      <c r="C1" s="23"/>
      <c r="D1" s="23"/>
    </row>
    <row r="2" spans="1:4" s="25" customFormat="1" ht="16.5" customHeight="1">
      <c r="A2" s="267" t="s">
        <v>485</v>
      </c>
      <c r="B2" s="269" t="s">
        <v>486</v>
      </c>
      <c r="C2" s="513" t="s">
        <v>487</v>
      </c>
      <c r="D2" s="514"/>
    </row>
    <row r="3" spans="1:4" s="25" customFormat="1" ht="116.25" customHeight="1">
      <c r="A3" s="265" t="s">
        <v>348</v>
      </c>
      <c r="B3" s="315" t="s">
        <v>458</v>
      </c>
      <c r="C3" s="316"/>
      <c r="D3" s="317" t="s">
        <v>459</v>
      </c>
    </row>
    <row r="4" spans="1:4" s="25" customFormat="1" ht="141.75" customHeight="1">
      <c r="A4" s="266" t="s">
        <v>106</v>
      </c>
      <c r="B4" s="318" t="s">
        <v>460</v>
      </c>
      <c r="C4" s="319"/>
      <c r="D4" s="320" t="s">
        <v>461</v>
      </c>
    </row>
    <row r="5" spans="1:4" s="25" customFormat="1" ht="270" customHeight="1">
      <c r="A5" s="268" t="s">
        <v>350</v>
      </c>
      <c r="B5" s="321" t="s">
        <v>462</v>
      </c>
      <c r="C5" s="322"/>
      <c r="D5" s="323" t="s">
        <v>463</v>
      </c>
    </row>
    <row r="6" spans="1:4" s="12" customFormat="1" ht="13.5" customHeight="1">
      <c r="A6" s="16"/>
      <c r="B6" s="1"/>
      <c r="C6" s="16"/>
      <c r="D6" s="10"/>
    </row>
    <row r="7" ht="89.25" customHeight="1"/>
    <row r="8" ht="89.25" customHeight="1"/>
    <row r="9" ht="89.25" customHeight="1"/>
    <row r="10" ht="89.25" customHeight="1"/>
    <row r="11" ht="89.25" customHeight="1"/>
    <row r="12" ht="89.25" customHeight="1"/>
    <row r="13" ht="89.25" customHeight="1"/>
    <row r="14" ht="89.25" customHeight="1"/>
    <row r="15" ht="89.25" customHeight="1"/>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Ｐ明朝,標準"&amp;10－５２－</oddFooter>
  </headerFooter>
</worksheet>
</file>

<file path=xl/worksheets/sheet13.xml><?xml version="1.0" encoding="utf-8"?>
<worksheet xmlns="http://schemas.openxmlformats.org/spreadsheetml/2006/main" xmlns:r="http://schemas.openxmlformats.org/officeDocument/2006/relationships">
  <dimension ref="A1:D5"/>
  <sheetViews>
    <sheetView view="pageLayout" zoomScaleNormal="90" workbookViewId="0" topLeftCell="B4">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4" ht="16.5" customHeight="1">
      <c r="A1" s="307" t="s">
        <v>497</v>
      </c>
      <c r="B1" s="2"/>
      <c r="C1" s="3"/>
      <c r="D1" s="2"/>
    </row>
    <row r="2" spans="1:4" ht="16.5" customHeight="1">
      <c r="A2" s="259" t="s">
        <v>485</v>
      </c>
      <c r="B2" s="261" t="s">
        <v>486</v>
      </c>
      <c r="C2" s="511" t="s">
        <v>487</v>
      </c>
      <c r="D2" s="512"/>
    </row>
    <row r="3" spans="1:4" ht="309.75" customHeight="1">
      <c r="A3" s="270" t="s">
        <v>498</v>
      </c>
      <c r="B3" s="303" t="s">
        <v>464</v>
      </c>
      <c r="C3" s="308"/>
      <c r="D3" s="313" t="s">
        <v>465</v>
      </c>
    </row>
    <row r="4" spans="1:4" ht="235.5" customHeight="1">
      <c r="A4" s="271" t="s">
        <v>499</v>
      </c>
      <c r="B4" s="309" t="s">
        <v>466</v>
      </c>
      <c r="C4" s="310"/>
      <c r="D4" s="314" t="s">
        <v>467</v>
      </c>
    </row>
    <row r="5" ht="13.5">
      <c r="D5"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Ｐ明朝,標準"&amp;10－５３－</oddFooter>
  </headerFooter>
</worksheet>
</file>

<file path=xl/worksheets/sheet14.xml><?xml version="1.0" encoding="utf-8"?>
<worksheet xmlns="http://schemas.openxmlformats.org/spreadsheetml/2006/main" xmlns:r="http://schemas.openxmlformats.org/officeDocument/2006/relationships">
  <dimension ref="A1:D5"/>
  <sheetViews>
    <sheetView view="pageLayout" zoomScaleNormal="90" workbookViewId="0" topLeftCell="B16">
      <selection activeCell="B24" sqref="B24:B25"/>
    </sheetView>
  </sheetViews>
  <sheetFormatPr defaultColWidth="9.00390625" defaultRowHeight="13.5"/>
  <cols>
    <col min="1" max="1" width="11.625" style="16" customWidth="1"/>
    <col min="2" max="2" width="76.875" style="1" customWidth="1"/>
    <col min="3" max="3" width="1.25" style="16" customWidth="1"/>
    <col min="4" max="4" width="36.625" style="1" customWidth="1"/>
    <col min="5" max="16384" width="9.00390625" style="1" customWidth="1"/>
  </cols>
  <sheetData>
    <row r="1" spans="1:4" s="24" customFormat="1" ht="16.5" customHeight="1">
      <c r="A1" s="299" t="s">
        <v>495</v>
      </c>
      <c r="B1" s="23"/>
      <c r="C1" s="23"/>
      <c r="D1" s="23"/>
    </row>
    <row r="2" spans="1:4" s="25" customFormat="1" ht="16.5" customHeight="1">
      <c r="A2" s="267" t="s">
        <v>485</v>
      </c>
      <c r="B2" s="269" t="s">
        <v>486</v>
      </c>
      <c r="C2" s="513" t="s">
        <v>487</v>
      </c>
      <c r="D2" s="514"/>
    </row>
    <row r="3" spans="1:4" s="25" customFormat="1" ht="285" customHeight="1">
      <c r="A3" s="272" t="s">
        <v>351</v>
      </c>
      <c r="B3" s="300" t="s">
        <v>468</v>
      </c>
      <c r="C3" s="301"/>
      <c r="D3" s="312" t="s">
        <v>469</v>
      </c>
    </row>
    <row r="4" spans="1:4" s="25" customFormat="1" ht="273.75" customHeight="1">
      <c r="A4" s="273" t="s">
        <v>496</v>
      </c>
      <c r="B4" s="305" t="s">
        <v>470</v>
      </c>
      <c r="C4" s="302"/>
      <c r="D4" s="306" t="s">
        <v>471</v>
      </c>
    </row>
    <row r="5" spans="1:4" s="12" customFormat="1" ht="11.25" customHeight="1">
      <c r="A5" s="16"/>
      <c r="B5" s="1"/>
      <c r="C5" s="16"/>
      <c r="D5" s="10"/>
    </row>
    <row r="6" ht="89.25" customHeight="1"/>
    <row r="7" ht="89.25" customHeight="1"/>
    <row r="8" ht="89.25" customHeight="1"/>
    <row r="9" ht="89.25" customHeight="1"/>
    <row r="10" ht="89.25" customHeight="1"/>
    <row r="11" ht="89.25" customHeight="1"/>
    <row r="12" ht="89.25" customHeight="1"/>
    <row r="13" ht="89.25" customHeight="1"/>
    <row r="14" ht="89.25" customHeight="1"/>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Ｐ明朝,標準"&amp;10－５４－</oddFooter>
  </headerFooter>
</worksheet>
</file>

<file path=xl/worksheets/sheet15.xml><?xml version="1.0" encoding="utf-8"?>
<worksheet xmlns="http://schemas.openxmlformats.org/spreadsheetml/2006/main" xmlns:r="http://schemas.openxmlformats.org/officeDocument/2006/relationships">
  <dimension ref="A1:D5"/>
  <sheetViews>
    <sheetView view="pageLayout" zoomScaleNormal="90" workbookViewId="0" topLeftCell="A13">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4" ht="16.5" customHeight="1">
      <c r="A1" s="307" t="s">
        <v>492</v>
      </c>
      <c r="B1" s="2"/>
      <c r="C1" s="3"/>
      <c r="D1" s="2"/>
    </row>
    <row r="2" spans="1:4" ht="16.5" customHeight="1">
      <c r="A2" s="259" t="s">
        <v>485</v>
      </c>
      <c r="B2" s="261" t="s">
        <v>486</v>
      </c>
      <c r="C2" s="511" t="s">
        <v>487</v>
      </c>
      <c r="D2" s="512"/>
    </row>
    <row r="3" spans="1:4" ht="364.5" customHeight="1">
      <c r="A3" s="270" t="s">
        <v>493</v>
      </c>
      <c r="B3" s="303" t="s">
        <v>472</v>
      </c>
      <c r="C3" s="308"/>
      <c r="D3" s="304" t="s">
        <v>473</v>
      </c>
    </row>
    <row r="4" spans="1:4" ht="183.75" customHeight="1">
      <c r="A4" s="271" t="s">
        <v>494</v>
      </c>
      <c r="B4" s="309" t="s">
        <v>474</v>
      </c>
      <c r="C4" s="310"/>
      <c r="D4" s="311" t="s">
        <v>475</v>
      </c>
    </row>
    <row r="5" ht="13.5">
      <c r="D5"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Ｐ明朝,標準"&amp;10－５５－</oddFooter>
  </headerFooter>
</worksheet>
</file>

<file path=xl/worksheets/sheet16.xml><?xml version="1.0" encoding="utf-8"?>
<worksheet xmlns="http://schemas.openxmlformats.org/spreadsheetml/2006/main" xmlns:r="http://schemas.openxmlformats.org/officeDocument/2006/relationships">
  <dimension ref="A1:D5"/>
  <sheetViews>
    <sheetView view="pageLayout" zoomScaleNormal="90" workbookViewId="0" topLeftCell="A7">
      <selection activeCell="B24" sqref="B24:B25"/>
    </sheetView>
  </sheetViews>
  <sheetFormatPr defaultColWidth="9.00390625" defaultRowHeight="13.5"/>
  <cols>
    <col min="1" max="1" width="11.625" style="16" customWidth="1"/>
    <col min="2" max="2" width="76.875" style="1" customWidth="1"/>
    <col min="3" max="3" width="1.25" style="16" customWidth="1"/>
    <col min="4" max="4" width="36.625" style="1" customWidth="1"/>
    <col min="5" max="16384" width="9.00390625" style="1" customWidth="1"/>
  </cols>
  <sheetData>
    <row r="1" spans="1:4" s="24" customFormat="1" ht="16.5" customHeight="1">
      <c r="A1" s="299" t="s">
        <v>489</v>
      </c>
      <c r="B1" s="23"/>
      <c r="C1" s="23"/>
      <c r="D1" s="23"/>
    </row>
    <row r="2" spans="1:4" s="25" customFormat="1" ht="16.5" customHeight="1">
      <c r="A2" s="267" t="s">
        <v>485</v>
      </c>
      <c r="B2" s="269" t="s">
        <v>486</v>
      </c>
      <c r="C2" s="513" t="s">
        <v>487</v>
      </c>
      <c r="D2" s="514"/>
    </row>
    <row r="3" spans="1:4" s="25" customFormat="1" ht="221.25" customHeight="1">
      <c r="A3" s="274" t="s">
        <v>490</v>
      </c>
      <c r="B3" s="303" t="s">
        <v>476</v>
      </c>
      <c r="C3" s="301"/>
      <c r="D3" s="304" t="s">
        <v>477</v>
      </c>
    </row>
    <row r="4" spans="1:4" s="25" customFormat="1" ht="280.5" customHeight="1">
      <c r="A4" s="275" t="s">
        <v>491</v>
      </c>
      <c r="B4" s="305" t="s">
        <v>0</v>
      </c>
      <c r="C4" s="302"/>
      <c r="D4" s="306" t="s">
        <v>1</v>
      </c>
    </row>
    <row r="5" spans="1:4" s="12" customFormat="1" ht="13.5" customHeight="1">
      <c r="A5" s="16"/>
      <c r="B5" s="1"/>
      <c r="C5" s="16"/>
      <c r="D5"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Ｐ明朝,標準"&amp;10－５６－</oddFooter>
  </headerFooter>
</worksheet>
</file>

<file path=xl/worksheets/sheet17.xml><?xml version="1.0" encoding="utf-8"?>
<worksheet xmlns="http://schemas.openxmlformats.org/spreadsheetml/2006/main" xmlns:r="http://schemas.openxmlformats.org/officeDocument/2006/relationships">
  <dimension ref="A1:D5"/>
  <sheetViews>
    <sheetView view="pageLayout" zoomScaleNormal="90" workbookViewId="0" topLeftCell="A1">
      <selection activeCell="B24" sqref="B24:B25"/>
    </sheetView>
  </sheetViews>
  <sheetFormatPr defaultColWidth="9.00390625" defaultRowHeight="13.5"/>
  <cols>
    <col min="1" max="1" width="11.625" style="16" customWidth="1"/>
    <col min="2" max="2" width="76.875" style="1" customWidth="1"/>
    <col min="3" max="3" width="1.25" style="16" customWidth="1"/>
    <col min="4" max="4" width="36.625" style="1" customWidth="1"/>
    <col min="5" max="16384" width="9.00390625" style="1" customWidth="1"/>
  </cols>
  <sheetData>
    <row r="1" spans="1:4" s="24" customFormat="1" ht="16.5" customHeight="1">
      <c r="A1" s="299" t="s">
        <v>555</v>
      </c>
      <c r="B1" s="23"/>
      <c r="C1" s="23"/>
      <c r="D1" s="23"/>
    </row>
    <row r="2" spans="1:4" s="25" customFormat="1" ht="16.5" customHeight="1">
      <c r="A2" s="267" t="s">
        <v>485</v>
      </c>
      <c r="B2" s="269" t="s">
        <v>486</v>
      </c>
      <c r="C2" s="513" t="s">
        <v>487</v>
      </c>
      <c r="D2" s="514"/>
    </row>
    <row r="3" spans="1:4" s="25" customFormat="1" ht="294" customHeight="1">
      <c r="A3" s="274" t="s">
        <v>488</v>
      </c>
      <c r="B3" s="300" t="s">
        <v>556</v>
      </c>
      <c r="C3" s="301"/>
      <c r="D3" s="515" t="s">
        <v>479</v>
      </c>
    </row>
    <row r="4" spans="1:4" s="25" customFormat="1" ht="244.5" customHeight="1">
      <c r="A4" s="275"/>
      <c r="B4" s="276"/>
      <c r="C4" s="302"/>
      <c r="D4" s="516"/>
    </row>
    <row r="5" spans="1:4" s="12" customFormat="1" ht="13.5" customHeight="1">
      <c r="A5" s="16"/>
      <c r="B5" s="1"/>
      <c r="C5" s="16"/>
      <c r="D5" s="10"/>
    </row>
  </sheetData>
  <sheetProtection/>
  <mergeCells count="2">
    <mergeCell ref="C2:D2"/>
    <mergeCell ref="D3:D4"/>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Ｐ明朝,標準"－57－</oddFooter>
  </headerFooter>
</worksheet>
</file>

<file path=xl/worksheets/sheet18.xml><?xml version="1.0" encoding="utf-8"?>
<worksheet xmlns="http://schemas.openxmlformats.org/spreadsheetml/2006/main" xmlns:r="http://schemas.openxmlformats.org/officeDocument/2006/relationships">
  <dimension ref="B1:B10"/>
  <sheetViews>
    <sheetView tabSelected="1" view="pageLayout" workbookViewId="0" topLeftCell="A1">
      <selection activeCell="B14" sqref="B14"/>
    </sheetView>
  </sheetViews>
  <sheetFormatPr defaultColWidth="9.00390625" defaultRowHeight="13.5"/>
  <cols>
    <col min="1" max="1" width="42.625" style="295" customWidth="1"/>
    <col min="2" max="2" width="41.375" style="295" customWidth="1"/>
    <col min="3" max="3" width="42.625" style="295" customWidth="1"/>
    <col min="4" max="16384" width="9.00390625" style="295" customWidth="1"/>
  </cols>
  <sheetData>
    <row r="1" ht="300" customHeight="1">
      <c r="B1" s="294"/>
    </row>
    <row r="2" ht="4.5" customHeight="1">
      <c r="B2" s="296"/>
    </row>
    <row r="3" ht="30" customHeight="1">
      <c r="B3" s="297" t="s">
        <v>480</v>
      </c>
    </row>
    <row r="4" ht="16.5" customHeight="1">
      <c r="B4" s="22" t="s">
        <v>481</v>
      </c>
    </row>
    <row r="5" ht="16.5" customHeight="1">
      <c r="B5" s="17" t="s">
        <v>93</v>
      </c>
    </row>
    <row r="6" ht="16.5" customHeight="1">
      <c r="B6" s="18" t="s">
        <v>130</v>
      </c>
    </row>
    <row r="7" ht="16.5" customHeight="1">
      <c r="B7" s="4" t="s">
        <v>65</v>
      </c>
    </row>
    <row r="8" ht="16.5" customHeight="1">
      <c r="B8" s="21" t="s">
        <v>482</v>
      </c>
    </row>
    <row r="9" ht="16.5" customHeight="1">
      <c r="B9" s="4" t="s">
        <v>483</v>
      </c>
    </row>
    <row r="10" ht="16.5" customHeight="1">
      <c r="B10" s="298" t="s">
        <v>484</v>
      </c>
    </row>
  </sheetData>
  <sheetProtection/>
  <printOptions/>
  <pageMargins left="0.984251968503937" right="0.98425196850393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6"/>
  <sheetViews>
    <sheetView view="pageLayout" zoomScaleNormal="90" workbookViewId="0" topLeftCell="A1">
      <selection activeCell="B24" sqref="B24:B25"/>
    </sheetView>
  </sheetViews>
  <sheetFormatPr defaultColWidth="9.00390625" defaultRowHeight="13.5"/>
  <cols>
    <col min="1" max="1" width="8.125" style="9" customWidth="1"/>
    <col min="2" max="2" width="10.625" style="9" customWidth="1"/>
    <col min="3" max="3" width="7.875" style="9" customWidth="1"/>
    <col min="4" max="4" width="11.125" style="9" customWidth="1"/>
    <col min="5" max="5" width="8.00390625" style="9" customWidth="1"/>
    <col min="6" max="6" width="9.50390625" style="9" customWidth="1"/>
    <col min="7" max="9" width="8.125" style="9" customWidth="1"/>
    <col min="10" max="10" width="8.125" style="30" customWidth="1"/>
    <col min="11" max="12" width="7.50390625" style="30" customWidth="1"/>
    <col min="13" max="13" width="8.125" style="30" customWidth="1"/>
    <col min="14" max="14" width="6.375" style="9" customWidth="1"/>
    <col min="15" max="15" width="6.25390625" style="9" customWidth="1"/>
    <col min="16" max="16" width="8.00390625" style="9" customWidth="1"/>
    <col min="17" max="16384" width="9.00390625" style="9" customWidth="1"/>
  </cols>
  <sheetData>
    <row r="1" spans="1:13" s="2" customFormat="1" ht="16.5" customHeight="1" thickBot="1">
      <c r="A1" s="63" t="s">
        <v>139</v>
      </c>
      <c r="J1" s="26"/>
      <c r="K1" s="26"/>
      <c r="L1" s="26"/>
      <c r="M1" s="26"/>
    </row>
    <row r="2" spans="1:16" ht="24.75" customHeight="1">
      <c r="A2" s="444" t="s">
        <v>340</v>
      </c>
      <c r="B2" s="447" t="s">
        <v>100</v>
      </c>
      <c r="C2" s="448"/>
      <c r="D2" s="448"/>
      <c r="E2" s="449"/>
      <c r="F2" s="453" t="s">
        <v>557</v>
      </c>
      <c r="G2" s="467" t="s">
        <v>558</v>
      </c>
      <c r="H2" s="468"/>
      <c r="I2" s="469"/>
      <c r="J2" s="456" t="s">
        <v>559</v>
      </c>
      <c r="K2" s="457"/>
      <c r="L2" s="457"/>
      <c r="M2" s="458"/>
      <c r="N2" s="467" t="s">
        <v>560</v>
      </c>
      <c r="O2" s="468"/>
      <c r="P2" s="473"/>
    </row>
    <row r="3" spans="1:16" ht="24.75" customHeight="1">
      <c r="A3" s="445"/>
      <c r="B3" s="450"/>
      <c r="C3" s="451"/>
      <c r="D3" s="451"/>
      <c r="E3" s="452"/>
      <c r="F3" s="454"/>
      <c r="G3" s="470"/>
      <c r="H3" s="471"/>
      <c r="I3" s="472"/>
      <c r="J3" s="459"/>
      <c r="K3" s="460"/>
      <c r="L3" s="460"/>
      <c r="M3" s="461"/>
      <c r="N3" s="470"/>
      <c r="O3" s="471"/>
      <c r="P3" s="474"/>
    </row>
    <row r="4" spans="1:16" ht="24.75" customHeight="1">
      <c r="A4" s="446"/>
      <c r="B4" s="99" t="s">
        <v>101</v>
      </c>
      <c r="C4" s="72" t="s">
        <v>102</v>
      </c>
      <c r="D4" s="73" t="s">
        <v>561</v>
      </c>
      <c r="E4" s="101" t="s">
        <v>314</v>
      </c>
      <c r="F4" s="455"/>
      <c r="G4" s="100" t="s">
        <v>562</v>
      </c>
      <c r="H4" s="72" t="s">
        <v>563</v>
      </c>
      <c r="I4" s="101" t="s">
        <v>315</v>
      </c>
      <c r="J4" s="136" t="s">
        <v>564</v>
      </c>
      <c r="K4" s="74" t="s">
        <v>565</v>
      </c>
      <c r="L4" s="75" t="s">
        <v>566</v>
      </c>
      <c r="M4" s="137" t="s">
        <v>567</v>
      </c>
      <c r="N4" s="100" t="s">
        <v>568</v>
      </c>
      <c r="O4" s="72" t="s">
        <v>569</v>
      </c>
      <c r="P4" s="139" t="s">
        <v>570</v>
      </c>
    </row>
    <row r="5" spans="1:16" s="15" customFormat="1" ht="12" customHeight="1" thickBot="1">
      <c r="A5" s="140"/>
      <c r="B5" s="141"/>
      <c r="C5" s="142"/>
      <c r="D5" s="143"/>
      <c r="E5" s="144"/>
      <c r="F5" s="145" t="s">
        <v>571</v>
      </c>
      <c r="G5" s="146" t="s">
        <v>572</v>
      </c>
      <c r="H5" s="147" t="s">
        <v>131</v>
      </c>
      <c r="I5" s="148" t="s">
        <v>131</v>
      </c>
      <c r="J5" s="149" t="s">
        <v>131</v>
      </c>
      <c r="K5" s="147" t="s">
        <v>131</v>
      </c>
      <c r="L5" s="147" t="s">
        <v>131</v>
      </c>
      <c r="M5" s="148" t="s">
        <v>131</v>
      </c>
      <c r="N5" s="149" t="s">
        <v>131</v>
      </c>
      <c r="O5" s="147" t="s">
        <v>131</v>
      </c>
      <c r="P5" s="150" t="s">
        <v>131</v>
      </c>
    </row>
    <row r="6" spans="1:16" ht="24.75" customHeight="1">
      <c r="A6" s="151" t="s">
        <v>346</v>
      </c>
      <c r="B6" s="152" t="s">
        <v>573</v>
      </c>
      <c r="C6" s="153" t="s">
        <v>316</v>
      </c>
      <c r="D6" s="153" t="s">
        <v>317</v>
      </c>
      <c r="E6" s="154" t="s">
        <v>338</v>
      </c>
      <c r="F6" s="155">
        <v>3507.26</v>
      </c>
      <c r="G6" s="156">
        <v>209541</v>
      </c>
      <c r="H6" s="157">
        <v>607012</v>
      </c>
      <c r="I6" s="158">
        <v>290190</v>
      </c>
      <c r="J6" s="159">
        <v>304548</v>
      </c>
      <c r="K6" s="160">
        <v>33269</v>
      </c>
      <c r="L6" s="161">
        <v>75543</v>
      </c>
      <c r="M6" s="162">
        <v>191665</v>
      </c>
      <c r="N6" s="156">
        <v>4880</v>
      </c>
      <c r="O6" s="157">
        <v>6627</v>
      </c>
      <c r="P6" s="204">
        <v>-1747</v>
      </c>
    </row>
    <row r="7" spans="1:16" s="28" customFormat="1" ht="16.5" customHeight="1" hidden="1">
      <c r="A7" s="163" t="s">
        <v>574</v>
      </c>
      <c r="B7" s="90"/>
      <c r="C7" s="88"/>
      <c r="D7" s="88"/>
      <c r="E7" s="102"/>
      <c r="F7" s="110">
        <v>546.86</v>
      </c>
      <c r="G7" s="118">
        <v>132712</v>
      </c>
      <c r="H7" s="89">
        <v>375749</v>
      </c>
      <c r="I7" s="119">
        <v>180641</v>
      </c>
      <c r="J7" s="132">
        <v>190304</v>
      </c>
      <c r="K7" s="76">
        <v>10645</v>
      </c>
      <c r="L7" s="77">
        <v>53384</v>
      </c>
      <c r="M7" s="133">
        <v>124825</v>
      </c>
      <c r="N7" s="118"/>
      <c r="O7" s="89"/>
      <c r="P7" s="393">
        <v>-243</v>
      </c>
    </row>
    <row r="8" spans="1:16" s="28" customFormat="1" ht="22.5" customHeight="1" hidden="1">
      <c r="A8" s="163" t="s">
        <v>575</v>
      </c>
      <c r="B8" s="90"/>
      <c r="C8" s="88"/>
      <c r="D8" s="88"/>
      <c r="E8" s="102"/>
      <c r="F8" s="110">
        <v>2960.34</v>
      </c>
      <c r="G8" s="118">
        <v>68355</v>
      </c>
      <c r="H8" s="89">
        <v>237540</v>
      </c>
      <c r="I8" s="119">
        <v>112762</v>
      </c>
      <c r="J8" s="132">
        <v>129138</v>
      </c>
      <c r="K8" s="76">
        <v>26096</v>
      </c>
      <c r="L8" s="77">
        <v>41406</v>
      </c>
      <c r="M8" s="133">
        <v>61491</v>
      </c>
      <c r="N8" s="118"/>
      <c r="O8" s="89"/>
      <c r="P8" s="394">
        <v>-243</v>
      </c>
    </row>
    <row r="9" spans="1:16" s="30" customFormat="1" ht="16.5" customHeight="1">
      <c r="A9" s="164" t="s">
        <v>342</v>
      </c>
      <c r="B9" s="91" t="s">
        <v>318</v>
      </c>
      <c r="C9" s="92" t="s">
        <v>319</v>
      </c>
      <c r="D9" s="92" t="s">
        <v>320</v>
      </c>
      <c r="E9" s="103" t="s">
        <v>321</v>
      </c>
      <c r="F9" s="111">
        <v>765.66</v>
      </c>
      <c r="G9" s="120">
        <v>72353</v>
      </c>
      <c r="H9" s="81">
        <v>201740</v>
      </c>
      <c r="I9" s="121">
        <v>98333</v>
      </c>
      <c r="J9" s="395">
        <v>99613</v>
      </c>
      <c r="K9" s="396">
        <v>7419</v>
      </c>
      <c r="L9" s="397">
        <v>25616</v>
      </c>
      <c r="M9" s="398">
        <v>64934</v>
      </c>
      <c r="N9" s="120">
        <v>1686</v>
      </c>
      <c r="O9" s="81">
        <v>1929</v>
      </c>
      <c r="P9" s="399">
        <v>-243</v>
      </c>
    </row>
    <row r="10" spans="1:16" s="30" customFormat="1" ht="16.5" customHeight="1">
      <c r="A10" s="165" t="s">
        <v>343</v>
      </c>
      <c r="B10" s="83" t="s">
        <v>322</v>
      </c>
      <c r="C10" s="31" t="s">
        <v>323</v>
      </c>
      <c r="D10" s="31" t="s">
        <v>324</v>
      </c>
      <c r="E10" s="104" t="s">
        <v>325</v>
      </c>
      <c r="F10" s="112">
        <v>132.21</v>
      </c>
      <c r="G10" s="122">
        <v>55449</v>
      </c>
      <c r="H10" s="66">
        <v>149584</v>
      </c>
      <c r="I10" s="123">
        <v>71053</v>
      </c>
      <c r="J10" s="122">
        <v>73422</v>
      </c>
      <c r="K10" s="66">
        <v>3621</v>
      </c>
      <c r="L10" s="67">
        <v>15781</v>
      </c>
      <c r="M10" s="123">
        <v>52584</v>
      </c>
      <c r="N10" s="122">
        <v>1467</v>
      </c>
      <c r="O10" s="66">
        <v>1438</v>
      </c>
      <c r="P10" s="212">
        <v>29</v>
      </c>
    </row>
    <row r="11" spans="1:16" ht="16.5" customHeight="1">
      <c r="A11" s="166" t="s">
        <v>341</v>
      </c>
      <c r="B11" s="84" t="s">
        <v>326</v>
      </c>
      <c r="C11" s="29" t="s">
        <v>327</v>
      </c>
      <c r="D11" s="29" t="s">
        <v>328</v>
      </c>
      <c r="E11" s="105" t="s">
        <v>329</v>
      </c>
      <c r="F11" s="113">
        <v>272.15</v>
      </c>
      <c r="G11" s="124">
        <v>18194</v>
      </c>
      <c r="H11" s="65">
        <v>52592</v>
      </c>
      <c r="I11" s="125">
        <v>24635</v>
      </c>
      <c r="J11" s="122">
        <v>26108</v>
      </c>
      <c r="K11" s="66">
        <v>3043</v>
      </c>
      <c r="L11" s="67">
        <v>6592</v>
      </c>
      <c r="M11" s="123">
        <v>15982</v>
      </c>
      <c r="N11" s="124">
        <v>421</v>
      </c>
      <c r="O11" s="65">
        <v>602</v>
      </c>
      <c r="P11" s="400">
        <v>-181</v>
      </c>
    </row>
    <row r="12" spans="1:16" ht="16.5" customHeight="1">
      <c r="A12" s="167" t="s">
        <v>344</v>
      </c>
      <c r="B12" s="93" t="s">
        <v>330</v>
      </c>
      <c r="C12" s="94" t="s">
        <v>331</v>
      </c>
      <c r="D12" s="94" t="s">
        <v>332</v>
      </c>
      <c r="E12" s="106" t="s">
        <v>333</v>
      </c>
      <c r="F12" s="114">
        <v>28.79</v>
      </c>
      <c r="G12" s="126">
        <v>12798</v>
      </c>
      <c r="H12" s="95">
        <v>36459</v>
      </c>
      <c r="I12" s="127">
        <v>17535</v>
      </c>
      <c r="J12" s="134">
        <v>17650</v>
      </c>
      <c r="K12" s="86">
        <v>811</v>
      </c>
      <c r="L12" s="87">
        <v>4858</v>
      </c>
      <c r="M12" s="135">
        <v>11807</v>
      </c>
      <c r="N12" s="126">
        <v>267</v>
      </c>
      <c r="O12" s="95">
        <v>403</v>
      </c>
      <c r="P12" s="210">
        <v>-136</v>
      </c>
    </row>
    <row r="13" spans="1:16" s="28" customFormat="1" ht="16.5" customHeight="1" hidden="1">
      <c r="A13" s="168" t="s">
        <v>347</v>
      </c>
      <c r="B13" s="90"/>
      <c r="C13" s="88"/>
      <c r="D13" s="88"/>
      <c r="E13" s="102"/>
      <c r="F13" s="110">
        <v>606.09</v>
      </c>
      <c r="G13" s="118">
        <v>19647</v>
      </c>
      <c r="H13" s="89">
        <v>66975</v>
      </c>
      <c r="I13" s="119">
        <v>31879</v>
      </c>
      <c r="J13" s="132"/>
      <c r="K13" s="76"/>
      <c r="L13" s="77"/>
      <c r="M13" s="133"/>
      <c r="N13" s="118"/>
      <c r="O13" s="89"/>
      <c r="P13" s="208"/>
    </row>
    <row r="14" spans="1:16" ht="16.5" customHeight="1">
      <c r="A14" s="169" t="s">
        <v>438</v>
      </c>
      <c r="B14" s="78" t="s">
        <v>576</v>
      </c>
      <c r="C14" s="79" t="s">
        <v>577</v>
      </c>
      <c r="D14" s="79" t="s">
        <v>420</v>
      </c>
      <c r="E14" s="107" t="s">
        <v>421</v>
      </c>
      <c r="F14" s="115">
        <v>77.95</v>
      </c>
      <c r="G14" s="128">
        <v>5374</v>
      </c>
      <c r="H14" s="80">
        <v>17525</v>
      </c>
      <c r="I14" s="129">
        <v>8333</v>
      </c>
      <c r="J14" s="120">
        <v>9343</v>
      </c>
      <c r="K14" s="81">
        <v>1792</v>
      </c>
      <c r="L14" s="82">
        <v>2192</v>
      </c>
      <c r="M14" s="138">
        <v>5321</v>
      </c>
      <c r="N14" s="128">
        <v>155</v>
      </c>
      <c r="O14" s="80">
        <v>210</v>
      </c>
      <c r="P14" s="401">
        <v>-55</v>
      </c>
    </row>
    <row r="15" spans="1:16" ht="16.5" customHeight="1">
      <c r="A15" s="166" t="s">
        <v>345</v>
      </c>
      <c r="B15" s="84" t="s">
        <v>296</v>
      </c>
      <c r="C15" s="29" t="s">
        <v>297</v>
      </c>
      <c r="D15" s="29" t="s">
        <v>298</v>
      </c>
      <c r="E15" s="105" t="s">
        <v>299</v>
      </c>
      <c r="F15" s="113">
        <v>233.46</v>
      </c>
      <c r="G15" s="124">
        <v>2517</v>
      </c>
      <c r="H15" s="65">
        <v>7509</v>
      </c>
      <c r="I15" s="125">
        <v>3547</v>
      </c>
      <c r="J15" s="122">
        <v>4067</v>
      </c>
      <c r="K15" s="66">
        <v>744</v>
      </c>
      <c r="L15" s="67">
        <v>853</v>
      </c>
      <c r="M15" s="123">
        <v>2467</v>
      </c>
      <c r="N15" s="124">
        <v>45</v>
      </c>
      <c r="O15" s="65">
        <v>104</v>
      </c>
      <c r="P15" s="212">
        <v>-59</v>
      </c>
    </row>
    <row r="16" spans="1:16" ht="16.5" customHeight="1">
      <c r="A16" s="170" t="s">
        <v>107</v>
      </c>
      <c r="B16" s="85" t="s">
        <v>271</v>
      </c>
      <c r="C16" s="20" t="s">
        <v>67</v>
      </c>
      <c r="D16" s="20" t="s">
        <v>68</v>
      </c>
      <c r="E16" s="108" t="s">
        <v>69</v>
      </c>
      <c r="F16" s="116">
        <v>57.15</v>
      </c>
      <c r="G16" s="130">
        <v>4745</v>
      </c>
      <c r="H16" s="64">
        <v>16052</v>
      </c>
      <c r="I16" s="125">
        <v>7629</v>
      </c>
      <c r="J16" s="122">
        <v>9051</v>
      </c>
      <c r="K16" s="66">
        <v>2353</v>
      </c>
      <c r="L16" s="67">
        <v>2101</v>
      </c>
      <c r="M16" s="123">
        <v>4575</v>
      </c>
      <c r="N16" s="124">
        <v>126</v>
      </c>
      <c r="O16" s="65">
        <v>192</v>
      </c>
      <c r="P16" s="400">
        <v>-66</v>
      </c>
    </row>
    <row r="17" spans="1:16" ht="16.5" customHeight="1">
      <c r="A17" s="171" t="s">
        <v>441</v>
      </c>
      <c r="B17" s="96" t="s">
        <v>70</v>
      </c>
      <c r="C17" s="97" t="s">
        <v>71</v>
      </c>
      <c r="D17" s="97" t="s">
        <v>72</v>
      </c>
      <c r="E17" s="109" t="s">
        <v>73</v>
      </c>
      <c r="F17" s="117">
        <v>139.9</v>
      </c>
      <c r="G17" s="131">
        <v>5975</v>
      </c>
      <c r="H17" s="98">
        <v>19499</v>
      </c>
      <c r="I17" s="127">
        <v>9183</v>
      </c>
      <c r="J17" s="134">
        <v>10345</v>
      </c>
      <c r="K17" s="86">
        <v>2455</v>
      </c>
      <c r="L17" s="87">
        <v>2635</v>
      </c>
      <c r="M17" s="135">
        <v>5194</v>
      </c>
      <c r="N17" s="126">
        <v>124</v>
      </c>
      <c r="O17" s="95">
        <v>243</v>
      </c>
      <c r="P17" s="210">
        <v>-119</v>
      </c>
    </row>
    <row r="18" spans="1:16" s="30" customFormat="1" ht="15.75" customHeight="1">
      <c r="A18" s="216" t="s">
        <v>404</v>
      </c>
      <c r="B18" s="280"/>
      <c r="C18" s="281"/>
      <c r="D18" s="281"/>
      <c r="E18" s="279"/>
      <c r="F18" s="225">
        <v>122.38</v>
      </c>
      <c r="G18" s="177">
        <v>4045</v>
      </c>
      <c r="H18" s="174">
        <v>13270</v>
      </c>
      <c r="I18" s="121">
        <v>6300</v>
      </c>
      <c r="J18" s="177">
        <v>6485</v>
      </c>
      <c r="K18" s="174">
        <v>903</v>
      </c>
      <c r="L18" s="226">
        <v>2019</v>
      </c>
      <c r="M18" s="121">
        <v>3522</v>
      </c>
      <c r="N18" s="177">
        <v>92</v>
      </c>
      <c r="O18" s="174">
        <v>174</v>
      </c>
      <c r="P18" s="399">
        <v>-82</v>
      </c>
    </row>
    <row r="19" spans="1:16" s="30" customFormat="1" ht="16.5" customHeight="1">
      <c r="A19" s="165" t="s">
        <v>405</v>
      </c>
      <c r="B19" s="282"/>
      <c r="C19" s="283"/>
      <c r="D19" s="283"/>
      <c r="E19" s="278"/>
      <c r="F19" s="112">
        <v>630.63</v>
      </c>
      <c r="G19" s="122">
        <v>9714</v>
      </c>
      <c r="H19" s="66">
        <v>32459</v>
      </c>
      <c r="I19" s="123">
        <v>15392</v>
      </c>
      <c r="J19" s="122">
        <v>16633</v>
      </c>
      <c r="K19" s="66">
        <v>2879</v>
      </c>
      <c r="L19" s="67">
        <v>5316</v>
      </c>
      <c r="M19" s="123">
        <v>8387</v>
      </c>
      <c r="N19" s="122">
        <v>181</v>
      </c>
      <c r="O19" s="66">
        <v>464</v>
      </c>
      <c r="P19" s="206">
        <v>-283</v>
      </c>
    </row>
    <row r="20" spans="1:16" s="30" customFormat="1" ht="16.5" customHeight="1">
      <c r="A20" s="165" t="s">
        <v>406</v>
      </c>
      <c r="B20" s="282"/>
      <c r="C20" s="283"/>
      <c r="D20" s="283"/>
      <c r="E20" s="278"/>
      <c r="F20" s="112">
        <v>447.43</v>
      </c>
      <c r="G20" s="122">
        <v>13613</v>
      </c>
      <c r="H20" s="66">
        <v>46383</v>
      </c>
      <c r="I20" s="123">
        <v>21796</v>
      </c>
      <c r="J20" s="122">
        <v>24802</v>
      </c>
      <c r="K20" s="66">
        <v>5270</v>
      </c>
      <c r="L20" s="67">
        <v>6023</v>
      </c>
      <c r="M20" s="123">
        <v>13415</v>
      </c>
      <c r="N20" s="122">
        <v>266</v>
      </c>
      <c r="O20" s="66">
        <v>613</v>
      </c>
      <c r="P20" s="206">
        <v>-347</v>
      </c>
    </row>
    <row r="21" spans="1:16" s="30" customFormat="1" ht="16.5" customHeight="1">
      <c r="A21" s="219" t="s">
        <v>407</v>
      </c>
      <c r="B21" s="284"/>
      <c r="C21" s="285"/>
      <c r="D21" s="285"/>
      <c r="E21" s="277"/>
      <c r="F21" s="227">
        <v>599.55</v>
      </c>
      <c r="G21" s="195">
        <v>4764</v>
      </c>
      <c r="H21" s="175">
        <v>13940</v>
      </c>
      <c r="I21" s="196">
        <v>6454</v>
      </c>
      <c r="J21" s="195">
        <v>7029</v>
      </c>
      <c r="K21" s="175">
        <v>1979</v>
      </c>
      <c r="L21" s="228">
        <v>1557</v>
      </c>
      <c r="M21" s="196">
        <v>3477</v>
      </c>
      <c r="N21" s="195">
        <v>50</v>
      </c>
      <c r="O21" s="175">
        <v>255</v>
      </c>
      <c r="P21" s="214">
        <v>-205</v>
      </c>
    </row>
    <row r="22" spans="1:16" s="30" customFormat="1" ht="22.5" customHeight="1" thickBot="1">
      <c r="A22" s="172" t="s">
        <v>408</v>
      </c>
      <c r="B22" s="475" t="s">
        <v>128</v>
      </c>
      <c r="C22" s="476"/>
      <c r="D22" s="476"/>
      <c r="E22" s="477"/>
      <c r="F22" s="173" t="s">
        <v>129</v>
      </c>
      <c r="G22" s="462" t="s">
        <v>360</v>
      </c>
      <c r="H22" s="463"/>
      <c r="I22" s="463"/>
      <c r="J22" s="463"/>
      <c r="K22" s="463"/>
      <c r="L22" s="463"/>
      <c r="M22" s="464"/>
      <c r="N22" s="465" t="s">
        <v>409</v>
      </c>
      <c r="O22" s="463"/>
      <c r="P22" s="466"/>
    </row>
    <row r="23" spans="1:16" ht="16.5" customHeight="1">
      <c r="A23" s="10" t="s">
        <v>456</v>
      </c>
      <c r="B23" s="7"/>
      <c r="C23" s="33"/>
      <c r="D23" s="33"/>
      <c r="E23" s="33"/>
      <c r="F23" s="33"/>
      <c r="G23" s="33"/>
      <c r="H23" s="33"/>
      <c r="I23" s="33"/>
      <c r="J23" s="33"/>
      <c r="K23" s="33"/>
      <c r="L23" s="33"/>
      <c r="M23" s="33"/>
      <c r="N23" s="33"/>
      <c r="O23" s="33"/>
      <c r="P23" s="33"/>
    </row>
    <row r="24" spans="1:16" ht="16.5" customHeight="1">
      <c r="A24" s="10" t="s">
        <v>578</v>
      </c>
      <c r="B24" s="7" t="s">
        <v>615</v>
      </c>
      <c r="C24" s="33"/>
      <c r="D24" s="33"/>
      <c r="E24" s="33"/>
      <c r="F24" s="33"/>
      <c r="G24" s="33"/>
      <c r="H24" s="33"/>
      <c r="I24" s="33"/>
      <c r="J24" s="33"/>
      <c r="K24" s="33"/>
      <c r="L24" s="33"/>
      <c r="M24" s="33"/>
      <c r="N24" s="33"/>
      <c r="O24" s="33"/>
      <c r="P24" s="33"/>
    </row>
    <row r="25" spans="1:15" ht="16.5" customHeight="1">
      <c r="A25" s="10"/>
      <c r="B25" s="11" t="s">
        <v>616</v>
      </c>
      <c r="O25" s="63"/>
    </row>
    <row r="26" spans="1:15" ht="16.5" customHeight="1">
      <c r="A26" s="10"/>
      <c r="B26" s="11"/>
      <c r="O26" s="63"/>
    </row>
    <row r="27" ht="16.5" customHeight="1"/>
  </sheetData>
  <sheetProtection/>
  <mergeCells count="9">
    <mergeCell ref="A2:A4"/>
    <mergeCell ref="B2:E3"/>
    <mergeCell ref="F2:F4"/>
    <mergeCell ref="J2:M3"/>
    <mergeCell ref="G22:M22"/>
    <mergeCell ref="N22:P22"/>
    <mergeCell ref="G2:I3"/>
    <mergeCell ref="N2:P3"/>
    <mergeCell ref="B22:E22"/>
  </mergeCells>
  <printOptions/>
  <pageMargins left="0.984251968503937" right="0.7874015748031497" top="0.3937007874015748" bottom="0.3937007874015748" header="0.5118110236220472" footer="0.1968503937007874"/>
  <pageSetup horizontalDpi="600" verticalDpi="600" orientation="landscape" paperSize="9" scale="98" r:id="rId1"/>
  <headerFooter alignWithMargins="0">
    <oddFooter>&amp;L&amp;"ＭＳ Ｐ明朝,標準"&amp;10－４２－</oddFooter>
  </headerFooter>
</worksheet>
</file>

<file path=xl/worksheets/sheet3.xml><?xml version="1.0" encoding="utf-8"?>
<worksheet xmlns="http://schemas.openxmlformats.org/spreadsheetml/2006/main" xmlns:r="http://schemas.openxmlformats.org/officeDocument/2006/relationships">
  <dimension ref="A1:S24"/>
  <sheetViews>
    <sheetView view="pageLayout" zoomScaleNormal="90" workbookViewId="0" topLeftCell="A1">
      <selection activeCell="D28" sqref="D28"/>
    </sheetView>
  </sheetViews>
  <sheetFormatPr defaultColWidth="9.00390625" defaultRowHeight="13.5"/>
  <cols>
    <col min="1" max="1" width="8.125" style="9" customWidth="1"/>
    <col min="2" max="3" width="6.625" style="9" customWidth="1"/>
    <col min="4" max="4" width="7.625" style="9" customWidth="1"/>
    <col min="5" max="6" width="6.875" style="9" customWidth="1"/>
    <col min="7" max="7" width="7.875" style="9" customWidth="1"/>
    <col min="8" max="8" width="6.875" style="9" customWidth="1"/>
    <col min="9" max="10" width="6.625" style="9" customWidth="1"/>
    <col min="11" max="12" width="6.875" style="9" customWidth="1"/>
    <col min="13" max="13" width="7.875" style="9" customWidth="1"/>
    <col min="14" max="14" width="7.375" style="9" customWidth="1"/>
    <col min="15" max="15" width="7.625" style="30" customWidth="1"/>
    <col min="16" max="16" width="6.00390625" style="30" customWidth="1"/>
    <col min="17" max="18" width="7.625" style="9" customWidth="1"/>
    <col min="19" max="16384" width="9.00390625" style="9" customWidth="1"/>
  </cols>
  <sheetData>
    <row r="1" spans="1:16" s="2" customFormat="1" ht="16.5" customHeight="1" thickBot="1">
      <c r="A1" s="307" t="s">
        <v>140</v>
      </c>
      <c r="O1" s="26"/>
      <c r="P1" s="26"/>
    </row>
    <row r="2" spans="1:18" ht="24.75" customHeight="1">
      <c r="A2" s="478" t="s">
        <v>340</v>
      </c>
      <c r="B2" s="487" t="s">
        <v>593</v>
      </c>
      <c r="C2" s="468"/>
      <c r="D2" s="469"/>
      <c r="E2" s="467" t="s">
        <v>594</v>
      </c>
      <c r="F2" s="469"/>
      <c r="G2" s="453" t="s">
        <v>595</v>
      </c>
      <c r="H2" s="467" t="s">
        <v>596</v>
      </c>
      <c r="I2" s="468"/>
      <c r="J2" s="469"/>
      <c r="K2" s="467" t="s">
        <v>597</v>
      </c>
      <c r="L2" s="469"/>
      <c r="M2" s="453" t="s">
        <v>598</v>
      </c>
      <c r="N2" s="453" t="s">
        <v>349</v>
      </c>
      <c r="O2" s="456" t="s">
        <v>599</v>
      </c>
      <c r="P2" s="458"/>
      <c r="Q2" s="467" t="s">
        <v>600</v>
      </c>
      <c r="R2" s="473"/>
    </row>
    <row r="3" spans="1:18" ht="24.75" customHeight="1">
      <c r="A3" s="479"/>
      <c r="B3" s="488"/>
      <c r="C3" s="471"/>
      <c r="D3" s="472"/>
      <c r="E3" s="470"/>
      <c r="F3" s="472"/>
      <c r="G3" s="454"/>
      <c r="H3" s="470"/>
      <c r="I3" s="471"/>
      <c r="J3" s="472"/>
      <c r="K3" s="470"/>
      <c r="L3" s="472"/>
      <c r="M3" s="454"/>
      <c r="N3" s="454"/>
      <c r="O3" s="459"/>
      <c r="P3" s="461"/>
      <c r="Q3" s="470"/>
      <c r="R3" s="474"/>
    </row>
    <row r="4" spans="1:18" ht="24.75" customHeight="1">
      <c r="A4" s="479"/>
      <c r="B4" s="99" t="s">
        <v>601</v>
      </c>
      <c r="C4" s="72" t="s">
        <v>602</v>
      </c>
      <c r="D4" s="176" t="s">
        <v>603</v>
      </c>
      <c r="E4" s="100" t="s">
        <v>604</v>
      </c>
      <c r="F4" s="101" t="s">
        <v>605</v>
      </c>
      <c r="G4" s="455"/>
      <c r="H4" s="100" t="s">
        <v>604</v>
      </c>
      <c r="I4" s="72" t="s">
        <v>336</v>
      </c>
      <c r="J4" s="101" t="s">
        <v>337</v>
      </c>
      <c r="K4" s="192" t="s">
        <v>287</v>
      </c>
      <c r="L4" s="101" t="s">
        <v>288</v>
      </c>
      <c r="M4" s="455"/>
      <c r="N4" s="455"/>
      <c r="O4" s="193" t="s">
        <v>606</v>
      </c>
      <c r="P4" s="286" t="s">
        <v>607</v>
      </c>
      <c r="Q4" s="100" t="s">
        <v>289</v>
      </c>
      <c r="R4" s="199" t="s">
        <v>290</v>
      </c>
    </row>
    <row r="5" spans="1:18" s="15" customFormat="1" ht="12" customHeight="1" thickBot="1">
      <c r="A5" s="215"/>
      <c r="B5" s="141" t="s">
        <v>131</v>
      </c>
      <c r="C5" s="142" t="s">
        <v>131</v>
      </c>
      <c r="D5" s="144" t="s">
        <v>131</v>
      </c>
      <c r="E5" s="146" t="s">
        <v>132</v>
      </c>
      <c r="F5" s="144" t="s">
        <v>132</v>
      </c>
      <c r="G5" s="200" t="s">
        <v>131</v>
      </c>
      <c r="H5" s="146" t="s">
        <v>608</v>
      </c>
      <c r="I5" s="142" t="s">
        <v>608</v>
      </c>
      <c r="J5" s="144" t="s">
        <v>608</v>
      </c>
      <c r="K5" s="146" t="s">
        <v>608</v>
      </c>
      <c r="L5" s="144" t="s">
        <v>609</v>
      </c>
      <c r="M5" s="200" t="s">
        <v>608</v>
      </c>
      <c r="N5" s="145" t="s">
        <v>134</v>
      </c>
      <c r="O5" s="146" t="s">
        <v>131</v>
      </c>
      <c r="P5" s="201" t="s">
        <v>610</v>
      </c>
      <c r="Q5" s="146" t="s">
        <v>133</v>
      </c>
      <c r="R5" s="202" t="s">
        <v>131</v>
      </c>
    </row>
    <row r="6" spans="1:18" ht="24.75" customHeight="1">
      <c r="A6" s="151" t="s">
        <v>346</v>
      </c>
      <c r="B6" s="379">
        <v>18561</v>
      </c>
      <c r="C6" s="157">
        <v>20538</v>
      </c>
      <c r="D6" s="158">
        <v>-1977</v>
      </c>
      <c r="E6" s="156">
        <v>24911</v>
      </c>
      <c r="F6" s="158">
        <v>4398</v>
      </c>
      <c r="G6" s="203">
        <v>109124</v>
      </c>
      <c r="H6" s="156">
        <v>35200</v>
      </c>
      <c r="I6" s="157">
        <v>24300</v>
      </c>
      <c r="J6" s="158">
        <v>10900</v>
      </c>
      <c r="K6" s="156">
        <v>14200</v>
      </c>
      <c r="L6" s="158">
        <v>68300</v>
      </c>
      <c r="M6" s="203">
        <v>257158</v>
      </c>
      <c r="N6" s="203">
        <v>6848</v>
      </c>
      <c r="O6" s="159">
        <v>322356</v>
      </c>
      <c r="P6" s="162">
        <v>62.8</v>
      </c>
      <c r="Q6" s="156">
        <v>27556</v>
      </c>
      <c r="R6" s="204">
        <v>230920</v>
      </c>
    </row>
    <row r="7" spans="1:18" s="30" customFormat="1" ht="16.5" customHeight="1">
      <c r="A7" s="216" t="s">
        <v>342</v>
      </c>
      <c r="B7" s="226">
        <v>5796</v>
      </c>
      <c r="C7" s="174">
        <v>6214</v>
      </c>
      <c r="D7" s="380">
        <v>-418</v>
      </c>
      <c r="E7" s="177">
        <v>5843</v>
      </c>
      <c r="F7" s="121">
        <v>869</v>
      </c>
      <c r="G7" s="183">
        <v>26434</v>
      </c>
      <c r="H7" s="177">
        <v>7210</v>
      </c>
      <c r="I7" s="174">
        <v>5630</v>
      </c>
      <c r="J7" s="121">
        <v>1580</v>
      </c>
      <c r="K7" s="177">
        <v>3460</v>
      </c>
      <c r="L7" s="121">
        <v>16600</v>
      </c>
      <c r="M7" s="183">
        <v>54621</v>
      </c>
      <c r="N7" s="183">
        <v>1075</v>
      </c>
      <c r="O7" s="177">
        <v>105499</v>
      </c>
      <c r="P7" s="121">
        <v>62.4</v>
      </c>
      <c r="Q7" s="177">
        <v>9535</v>
      </c>
      <c r="R7" s="205">
        <v>84779</v>
      </c>
    </row>
    <row r="8" spans="1:18" s="30" customFormat="1" ht="16.5" customHeight="1">
      <c r="A8" s="165" t="s">
        <v>343</v>
      </c>
      <c r="B8" s="67">
        <v>5557</v>
      </c>
      <c r="C8" s="66">
        <v>5735</v>
      </c>
      <c r="D8" s="125">
        <v>-178</v>
      </c>
      <c r="E8" s="122">
        <v>2543</v>
      </c>
      <c r="F8" s="123">
        <v>427</v>
      </c>
      <c r="G8" s="184">
        <v>12048</v>
      </c>
      <c r="H8" s="122">
        <v>3040</v>
      </c>
      <c r="I8" s="66">
        <v>2030</v>
      </c>
      <c r="J8" s="123">
        <v>1000</v>
      </c>
      <c r="K8" s="122">
        <v>1210</v>
      </c>
      <c r="L8" s="123">
        <v>6010</v>
      </c>
      <c r="M8" s="184">
        <v>2795</v>
      </c>
      <c r="N8" s="184">
        <v>667</v>
      </c>
      <c r="O8" s="122">
        <v>77823</v>
      </c>
      <c r="P8" s="123">
        <v>62.8</v>
      </c>
      <c r="Q8" s="122">
        <v>7107</v>
      </c>
      <c r="R8" s="206">
        <v>65190</v>
      </c>
    </row>
    <row r="9" spans="1:18" ht="16.5" customHeight="1">
      <c r="A9" s="217" t="s">
        <v>341</v>
      </c>
      <c r="B9" s="381">
        <v>1605</v>
      </c>
      <c r="C9" s="382">
        <v>1733</v>
      </c>
      <c r="D9" s="383">
        <v>-128</v>
      </c>
      <c r="E9" s="178">
        <f>SUM(E10:E11)</f>
        <v>2346</v>
      </c>
      <c r="F9" s="179">
        <f>SUM(F10:F11)</f>
        <v>457</v>
      </c>
      <c r="G9" s="185">
        <f>SUM(G10:G11)</f>
        <v>9932</v>
      </c>
      <c r="H9" s="194">
        <v>3930</v>
      </c>
      <c r="I9" s="384">
        <v>2720</v>
      </c>
      <c r="J9" s="383">
        <v>1210</v>
      </c>
      <c r="K9" s="130">
        <v>1660</v>
      </c>
      <c r="L9" s="383">
        <v>7850</v>
      </c>
      <c r="M9" s="185">
        <f>SUM(M10:M11)</f>
        <v>18132</v>
      </c>
      <c r="N9" s="185">
        <v>635</v>
      </c>
      <c r="O9" s="194">
        <v>27798</v>
      </c>
      <c r="P9" s="179">
        <v>61.8</v>
      </c>
      <c r="Q9" s="178">
        <v>3140</v>
      </c>
      <c r="R9" s="207">
        <v>24032</v>
      </c>
    </row>
    <row r="10" spans="1:18" ht="9" customHeight="1" hidden="1">
      <c r="A10" s="163" t="s">
        <v>341</v>
      </c>
      <c r="B10" s="385"/>
      <c r="C10" s="89"/>
      <c r="D10" s="119"/>
      <c r="E10" s="118">
        <v>1843</v>
      </c>
      <c r="F10" s="119">
        <v>384</v>
      </c>
      <c r="G10" s="186">
        <v>7784</v>
      </c>
      <c r="H10" s="118"/>
      <c r="I10" s="89"/>
      <c r="J10" s="119"/>
      <c r="K10" s="118"/>
      <c r="L10" s="119"/>
      <c r="M10" s="186">
        <v>10382</v>
      </c>
      <c r="N10" s="186"/>
      <c r="O10" s="118"/>
      <c r="P10" s="119"/>
      <c r="Q10" s="118"/>
      <c r="R10" s="208"/>
    </row>
    <row r="11" spans="1:18" ht="16.5" customHeight="1" hidden="1">
      <c r="A11" s="218" t="s">
        <v>98</v>
      </c>
      <c r="B11" s="386"/>
      <c r="C11" s="387"/>
      <c r="D11" s="181"/>
      <c r="E11" s="180">
        <v>503</v>
      </c>
      <c r="F11" s="181">
        <v>73</v>
      </c>
      <c r="G11" s="187">
        <v>2148</v>
      </c>
      <c r="H11" s="180"/>
      <c r="I11" s="387"/>
      <c r="J11" s="181"/>
      <c r="K11" s="180"/>
      <c r="L11" s="181"/>
      <c r="M11" s="187">
        <v>7750</v>
      </c>
      <c r="N11" s="187"/>
      <c r="O11" s="180"/>
      <c r="P11" s="181"/>
      <c r="Q11" s="180"/>
      <c r="R11" s="209"/>
    </row>
    <row r="12" spans="1:18" ht="16.5" customHeight="1">
      <c r="A12" s="171" t="s">
        <v>344</v>
      </c>
      <c r="B12" s="388">
        <v>1333</v>
      </c>
      <c r="C12" s="98">
        <v>1596</v>
      </c>
      <c r="D12" s="182">
        <v>-263</v>
      </c>
      <c r="E12" s="131">
        <v>428</v>
      </c>
      <c r="F12" s="182">
        <v>66</v>
      </c>
      <c r="G12" s="188">
        <v>1806</v>
      </c>
      <c r="H12" s="131">
        <v>390</v>
      </c>
      <c r="I12" s="98">
        <v>65</v>
      </c>
      <c r="J12" s="182">
        <v>325</v>
      </c>
      <c r="K12" s="131">
        <v>21</v>
      </c>
      <c r="L12" s="182">
        <v>91</v>
      </c>
      <c r="M12" s="188">
        <v>46</v>
      </c>
      <c r="N12" s="188">
        <v>106</v>
      </c>
      <c r="O12" s="195">
        <v>18927</v>
      </c>
      <c r="P12" s="196">
        <v>61.6</v>
      </c>
      <c r="Q12" s="131">
        <v>1602</v>
      </c>
      <c r="R12" s="210">
        <v>13458</v>
      </c>
    </row>
    <row r="13" spans="1:19" ht="16.5" customHeight="1">
      <c r="A13" s="169" t="s">
        <v>439</v>
      </c>
      <c r="B13" s="389">
        <v>557</v>
      </c>
      <c r="C13" s="80">
        <v>665</v>
      </c>
      <c r="D13" s="129">
        <v>-108</v>
      </c>
      <c r="E13" s="128">
        <v>1017</v>
      </c>
      <c r="F13" s="129">
        <v>206</v>
      </c>
      <c r="G13" s="189">
        <v>4494</v>
      </c>
      <c r="H13" s="128">
        <v>1330</v>
      </c>
      <c r="I13" s="80">
        <v>750</v>
      </c>
      <c r="J13" s="129">
        <v>578</v>
      </c>
      <c r="K13" s="128">
        <v>475</v>
      </c>
      <c r="L13" s="129">
        <v>2310</v>
      </c>
      <c r="M13" s="189">
        <v>3921</v>
      </c>
      <c r="N13" s="189">
        <v>299</v>
      </c>
      <c r="O13" s="120">
        <v>9802</v>
      </c>
      <c r="P13" s="138">
        <v>65.9</v>
      </c>
      <c r="Q13" s="120">
        <v>656</v>
      </c>
      <c r="R13" s="211">
        <v>3985</v>
      </c>
      <c r="S13" s="13"/>
    </row>
    <row r="14" spans="1:18" ht="16.5" customHeight="1">
      <c r="A14" s="166" t="s">
        <v>345</v>
      </c>
      <c r="B14" s="390">
        <v>189</v>
      </c>
      <c r="C14" s="65">
        <v>256</v>
      </c>
      <c r="D14" s="391">
        <v>-67</v>
      </c>
      <c r="E14" s="124">
        <v>587</v>
      </c>
      <c r="F14" s="125">
        <v>132</v>
      </c>
      <c r="G14" s="190">
        <v>2378</v>
      </c>
      <c r="H14" s="124">
        <v>827</v>
      </c>
      <c r="I14" s="65">
        <v>611</v>
      </c>
      <c r="J14" s="125">
        <v>216</v>
      </c>
      <c r="K14" s="124">
        <v>347</v>
      </c>
      <c r="L14" s="125">
        <v>1590</v>
      </c>
      <c r="M14" s="190">
        <v>20760</v>
      </c>
      <c r="N14" s="190">
        <v>81</v>
      </c>
      <c r="O14" s="122">
        <v>4229</v>
      </c>
      <c r="P14" s="123">
        <v>64.1</v>
      </c>
      <c r="Q14" s="124">
        <v>311</v>
      </c>
      <c r="R14" s="212">
        <v>2536</v>
      </c>
    </row>
    <row r="15" spans="1:19" ht="16.5" customHeight="1">
      <c r="A15" s="166" t="s">
        <v>107</v>
      </c>
      <c r="B15" s="390">
        <v>460</v>
      </c>
      <c r="C15" s="65">
        <v>486</v>
      </c>
      <c r="D15" s="125">
        <v>-26</v>
      </c>
      <c r="E15" s="124">
        <v>1260</v>
      </c>
      <c r="F15" s="125">
        <v>286</v>
      </c>
      <c r="G15" s="190">
        <v>5708</v>
      </c>
      <c r="H15" s="124">
        <v>2210</v>
      </c>
      <c r="I15" s="65">
        <v>943</v>
      </c>
      <c r="J15" s="125">
        <v>1270</v>
      </c>
      <c r="K15" s="124">
        <v>601</v>
      </c>
      <c r="L15" s="125">
        <v>2960</v>
      </c>
      <c r="M15" s="190">
        <v>1438</v>
      </c>
      <c r="N15" s="190">
        <v>786</v>
      </c>
      <c r="O15" s="122">
        <v>9492</v>
      </c>
      <c r="P15" s="123">
        <v>68.6</v>
      </c>
      <c r="Q15" s="124">
        <v>621</v>
      </c>
      <c r="R15" s="212">
        <v>4524</v>
      </c>
      <c r="S15" s="13"/>
    </row>
    <row r="16" spans="1:18" ht="16.5" customHeight="1">
      <c r="A16" s="167" t="s">
        <v>440</v>
      </c>
      <c r="B16" s="392">
        <v>446</v>
      </c>
      <c r="C16" s="95">
        <v>522</v>
      </c>
      <c r="D16" s="127">
        <v>-76</v>
      </c>
      <c r="E16" s="126">
        <v>1500</v>
      </c>
      <c r="F16" s="127">
        <v>302</v>
      </c>
      <c r="G16" s="191">
        <v>6681</v>
      </c>
      <c r="H16" s="126">
        <v>2880</v>
      </c>
      <c r="I16" s="95">
        <v>1590</v>
      </c>
      <c r="J16" s="127">
        <v>1290</v>
      </c>
      <c r="K16" s="126">
        <v>750</v>
      </c>
      <c r="L16" s="127">
        <v>3710</v>
      </c>
      <c r="M16" s="191">
        <v>8300</v>
      </c>
      <c r="N16" s="191">
        <v>963</v>
      </c>
      <c r="O16" s="134">
        <v>10884</v>
      </c>
      <c r="P16" s="135">
        <v>64.9</v>
      </c>
      <c r="Q16" s="126">
        <v>842</v>
      </c>
      <c r="R16" s="213">
        <v>6348</v>
      </c>
    </row>
    <row r="17" spans="1:18" s="30" customFormat="1" ht="16.5" customHeight="1">
      <c r="A17" s="216" t="s">
        <v>404</v>
      </c>
      <c r="B17" s="226">
        <v>315</v>
      </c>
      <c r="C17" s="174">
        <v>430</v>
      </c>
      <c r="D17" s="380">
        <v>-115</v>
      </c>
      <c r="E17" s="177">
        <v>605</v>
      </c>
      <c r="F17" s="121">
        <v>102</v>
      </c>
      <c r="G17" s="183">
        <v>2575</v>
      </c>
      <c r="H17" s="177">
        <v>886</v>
      </c>
      <c r="I17" s="174">
        <v>800</v>
      </c>
      <c r="J17" s="121">
        <v>86</v>
      </c>
      <c r="K17" s="177">
        <v>516</v>
      </c>
      <c r="L17" s="121">
        <v>2500</v>
      </c>
      <c r="M17" s="183">
        <v>9947</v>
      </c>
      <c r="N17" s="183">
        <v>102</v>
      </c>
      <c r="O17" s="177">
        <v>6912</v>
      </c>
      <c r="P17" s="121">
        <v>59.9</v>
      </c>
      <c r="Q17" s="177">
        <v>407</v>
      </c>
      <c r="R17" s="205">
        <v>3004</v>
      </c>
    </row>
    <row r="18" spans="1:18" s="30" customFormat="1" ht="16.5" customHeight="1">
      <c r="A18" s="165" t="s">
        <v>405</v>
      </c>
      <c r="B18" s="67">
        <v>796</v>
      </c>
      <c r="C18" s="66">
        <v>1056</v>
      </c>
      <c r="D18" s="123">
        <v>-260</v>
      </c>
      <c r="E18" s="122">
        <v>2491</v>
      </c>
      <c r="F18" s="123">
        <v>389</v>
      </c>
      <c r="G18" s="184">
        <v>11124</v>
      </c>
      <c r="H18" s="122">
        <v>2712</v>
      </c>
      <c r="I18" s="66">
        <v>2178</v>
      </c>
      <c r="J18" s="123">
        <v>536</v>
      </c>
      <c r="K18" s="122">
        <v>1344</v>
      </c>
      <c r="L18" s="123">
        <v>6410</v>
      </c>
      <c r="M18" s="184">
        <v>56107</v>
      </c>
      <c r="N18" s="184">
        <v>386</v>
      </c>
      <c r="O18" s="122">
        <v>17638</v>
      </c>
      <c r="P18" s="123" t="s">
        <v>592</v>
      </c>
      <c r="Q18" s="122">
        <v>1152</v>
      </c>
      <c r="R18" s="206">
        <v>6671</v>
      </c>
    </row>
    <row r="19" spans="1:18" s="30" customFormat="1" ht="16.5" customHeight="1">
      <c r="A19" s="165" t="s">
        <v>406</v>
      </c>
      <c r="B19" s="67">
        <v>1258</v>
      </c>
      <c r="C19" s="66">
        <v>1478</v>
      </c>
      <c r="D19" s="123">
        <v>-220</v>
      </c>
      <c r="E19" s="122">
        <v>4562</v>
      </c>
      <c r="F19" s="123">
        <v>722</v>
      </c>
      <c r="G19" s="184">
        <v>19936</v>
      </c>
      <c r="H19" s="122">
        <v>7071</v>
      </c>
      <c r="I19" s="66">
        <v>4633</v>
      </c>
      <c r="J19" s="123">
        <v>2442</v>
      </c>
      <c r="K19" s="122">
        <v>2470</v>
      </c>
      <c r="L19" s="123">
        <v>12083</v>
      </c>
      <c r="M19" s="184">
        <v>28747</v>
      </c>
      <c r="N19" s="184">
        <v>1357</v>
      </c>
      <c r="O19" s="122">
        <v>26004</v>
      </c>
      <c r="P19" s="123" t="s">
        <v>592</v>
      </c>
      <c r="Q19" s="122">
        <v>1531</v>
      </c>
      <c r="R19" s="206">
        <v>12980</v>
      </c>
    </row>
    <row r="20" spans="1:18" s="30" customFormat="1" ht="16.5" customHeight="1">
      <c r="A20" s="219" t="s">
        <v>407</v>
      </c>
      <c r="B20" s="228">
        <v>249</v>
      </c>
      <c r="C20" s="175">
        <v>367</v>
      </c>
      <c r="D20" s="196">
        <v>-118</v>
      </c>
      <c r="E20" s="195">
        <v>1886</v>
      </c>
      <c r="F20" s="196">
        <v>452</v>
      </c>
      <c r="G20" s="197">
        <v>7111</v>
      </c>
      <c r="H20" s="195">
        <v>2718</v>
      </c>
      <c r="I20" s="175">
        <v>2323</v>
      </c>
      <c r="J20" s="196">
        <v>397</v>
      </c>
      <c r="K20" s="195">
        <v>1307</v>
      </c>
      <c r="L20" s="196">
        <v>6078</v>
      </c>
      <c r="M20" s="197">
        <v>52344</v>
      </c>
      <c r="N20" s="197">
        <v>391</v>
      </c>
      <c r="O20" s="195">
        <v>7348</v>
      </c>
      <c r="P20" s="196" t="s">
        <v>592</v>
      </c>
      <c r="Q20" s="195">
        <v>652</v>
      </c>
      <c r="R20" s="214">
        <v>3413</v>
      </c>
    </row>
    <row r="21" spans="1:18" ht="22.5" customHeight="1" thickBot="1">
      <c r="A21" s="172" t="s">
        <v>408</v>
      </c>
      <c r="B21" s="462" t="s">
        <v>409</v>
      </c>
      <c r="C21" s="463"/>
      <c r="D21" s="480"/>
      <c r="E21" s="481" t="s">
        <v>611</v>
      </c>
      <c r="F21" s="482"/>
      <c r="G21" s="482"/>
      <c r="H21" s="482"/>
      <c r="I21" s="482"/>
      <c r="J21" s="482"/>
      <c r="K21" s="482"/>
      <c r="L21" s="482"/>
      <c r="M21" s="482"/>
      <c r="N21" s="483"/>
      <c r="O21" s="484" t="s">
        <v>612</v>
      </c>
      <c r="P21" s="485"/>
      <c r="Q21" s="485"/>
      <c r="R21" s="486"/>
    </row>
    <row r="22" spans="1:16" ht="16.5" customHeight="1">
      <c r="A22" s="8" t="s">
        <v>456</v>
      </c>
      <c r="B22" s="7"/>
      <c r="C22" s="33"/>
      <c r="D22" s="33"/>
      <c r="E22" s="33"/>
      <c r="F22" s="33"/>
      <c r="G22" s="33"/>
      <c r="H22" s="198"/>
      <c r="I22" s="198"/>
      <c r="J22" s="198"/>
      <c r="K22" s="33"/>
      <c r="L22" s="33"/>
      <c r="M22" s="33"/>
      <c r="N22" s="33"/>
      <c r="O22" s="33"/>
      <c r="P22" s="33"/>
    </row>
    <row r="23" spans="1:18" ht="16.5" customHeight="1">
      <c r="A23" s="11" t="s">
        <v>613</v>
      </c>
      <c r="B23" s="8" t="s">
        <v>619</v>
      </c>
      <c r="C23" s="8"/>
      <c r="D23" s="8"/>
      <c r="E23" s="8"/>
      <c r="F23" s="8"/>
      <c r="G23" s="8"/>
      <c r="H23" s="8"/>
      <c r="I23" s="8"/>
      <c r="J23" s="8"/>
      <c r="K23" s="8"/>
      <c r="L23" s="2"/>
      <c r="M23" s="2"/>
      <c r="N23" s="2"/>
      <c r="O23" s="26"/>
      <c r="P23" s="26"/>
      <c r="Q23" s="2"/>
      <c r="R23" s="2"/>
    </row>
    <row r="24" spans="2:10" ht="16.5" customHeight="1">
      <c r="B24" s="8" t="s">
        <v>620</v>
      </c>
      <c r="C24" s="33"/>
      <c r="D24" s="33"/>
      <c r="E24" s="33"/>
      <c r="F24" s="33"/>
      <c r="G24" s="33"/>
      <c r="H24" s="63"/>
      <c r="I24" s="63"/>
      <c r="J24" s="63"/>
    </row>
    <row r="25" ht="16.5" customHeight="1"/>
    <row r="26" ht="16.5" customHeight="1"/>
    <row r="27" ht="16.5" customHeight="1"/>
  </sheetData>
  <sheetProtection/>
  <mergeCells count="13">
    <mergeCell ref="O21:R21"/>
    <mergeCell ref="B2:D3"/>
    <mergeCell ref="E2:F3"/>
    <mergeCell ref="N2:N4"/>
    <mergeCell ref="O2:P3"/>
    <mergeCell ref="Q2:R3"/>
    <mergeCell ref="G2:G4"/>
    <mergeCell ref="H2:J3"/>
    <mergeCell ref="K2:L3"/>
    <mergeCell ref="M2:M4"/>
    <mergeCell ref="A2:A4"/>
    <mergeCell ref="B21:D21"/>
    <mergeCell ref="E21:N21"/>
  </mergeCells>
  <printOptions/>
  <pageMargins left="0.984251968503937" right="0.7874015748031497" top="0.3937007874015748" bottom="0.3937007874015748" header="0.5118110236220472" footer="0.2755905511811024"/>
  <pageSetup horizontalDpi="600" verticalDpi="600" orientation="landscape" paperSize="9" r:id="rId1"/>
  <headerFooter alignWithMargins="0">
    <oddFooter>&amp;R&amp;"ＭＳ Ｐ明朝,標準"&amp;10－４３－</oddFooter>
  </headerFooter>
</worksheet>
</file>

<file path=xl/worksheets/sheet4.xml><?xml version="1.0" encoding="utf-8"?>
<worksheet xmlns="http://schemas.openxmlformats.org/spreadsheetml/2006/main" xmlns:r="http://schemas.openxmlformats.org/officeDocument/2006/relationships">
  <dimension ref="A1:P27"/>
  <sheetViews>
    <sheetView view="pageLayout" zoomScaleSheetLayoutView="100" workbookViewId="0" topLeftCell="A1">
      <selection activeCell="B23" sqref="B23:C23"/>
    </sheetView>
  </sheetViews>
  <sheetFormatPr defaultColWidth="9.00390625" defaultRowHeight="13.5"/>
  <cols>
    <col min="1" max="1" width="8.125" style="9" customWidth="1"/>
    <col min="2" max="2" width="6.00390625" style="9" customWidth="1"/>
    <col min="3" max="3" width="7.375" style="9" customWidth="1"/>
    <col min="4" max="4" width="9.25390625" style="9" customWidth="1"/>
    <col min="5" max="7" width="8.125" style="30" customWidth="1"/>
    <col min="8" max="8" width="8.75390625" style="9" customWidth="1"/>
    <col min="9" max="9" width="10.875" style="9" customWidth="1"/>
    <col min="10" max="10" width="8.125" style="9" customWidth="1"/>
    <col min="11" max="11" width="6.75390625" style="9" customWidth="1"/>
    <col min="12" max="13" width="8.375" style="9" customWidth="1"/>
    <col min="14" max="15" width="7.375" style="9" customWidth="1"/>
    <col min="16" max="16" width="7.875" style="9" customWidth="1"/>
    <col min="17" max="16384" width="9.00390625" style="9" customWidth="1"/>
  </cols>
  <sheetData>
    <row r="1" spans="1:7" s="2" customFormat="1" ht="16.5" customHeight="1" thickBot="1">
      <c r="A1" s="307" t="s">
        <v>549</v>
      </c>
      <c r="E1" s="26"/>
      <c r="F1" s="26"/>
      <c r="G1" s="26"/>
    </row>
    <row r="2" spans="1:16" ht="24.75" customHeight="1">
      <c r="A2" s="505" t="s">
        <v>550</v>
      </c>
      <c r="B2" s="487" t="s">
        <v>579</v>
      </c>
      <c r="C2" s="468"/>
      <c r="D2" s="469"/>
      <c r="E2" s="456" t="s">
        <v>580</v>
      </c>
      <c r="F2" s="457"/>
      <c r="G2" s="458"/>
      <c r="H2" s="499" t="s">
        <v>551</v>
      </c>
      <c r="I2" s="500"/>
      <c r="J2" s="467" t="s">
        <v>552</v>
      </c>
      <c r="K2" s="469"/>
      <c r="L2" s="509" t="s">
        <v>553</v>
      </c>
      <c r="M2" s="510"/>
      <c r="N2" s="499" t="s">
        <v>554</v>
      </c>
      <c r="O2" s="500"/>
      <c r="P2" s="489" t="s">
        <v>581</v>
      </c>
    </row>
    <row r="3" spans="1:16" ht="24.75" customHeight="1">
      <c r="A3" s="506"/>
      <c r="B3" s="501" t="s">
        <v>94</v>
      </c>
      <c r="C3" s="502" t="s">
        <v>290</v>
      </c>
      <c r="D3" s="492" t="s">
        <v>582</v>
      </c>
      <c r="E3" s="498" t="s">
        <v>583</v>
      </c>
      <c r="F3" s="503" t="s">
        <v>584</v>
      </c>
      <c r="G3" s="504" t="s">
        <v>585</v>
      </c>
      <c r="H3" s="491" t="s">
        <v>586</v>
      </c>
      <c r="I3" s="492" t="s">
        <v>587</v>
      </c>
      <c r="J3" s="507" t="s">
        <v>588</v>
      </c>
      <c r="K3" s="508" t="s">
        <v>95</v>
      </c>
      <c r="L3" s="491" t="s">
        <v>589</v>
      </c>
      <c r="M3" s="492" t="s">
        <v>315</v>
      </c>
      <c r="N3" s="491" t="s">
        <v>96</v>
      </c>
      <c r="O3" s="492" t="s">
        <v>97</v>
      </c>
      <c r="P3" s="490"/>
    </row>
    <row r="4" spans="1:16" ht="24.75" customHeight="1">
      <c r="A4" s="506"/>
      <c r="B4" s="501"/>
      <c r="C4" s="502"/>
      <c r="D4" s="492"/>
      <c r="E4" s="498"/>
      <c r="F4" s="503"/>
      <c r="G4" s="504"/>
      <c r="H4" s="491"/>
      <c r="I4" s="492"/>
      <c r="J4" s="507"/>
      <c r="K4" s="508"/>
      <c r="L4" s="491"/>
      <c r="M4" s="492"/>
      <c r="N4" s="491"/>
      <c r="O4" s="492"/>
      <c r="P4" s="238" t="s">
        <v>590</v>
      </c>
    </row>
    <row r="5" spans="1:16" s="14" customFormat="1" ht="12" customHeight="1" thickBot="1">
      <c r="A5" s="254"/>
      <c r="B5" s="243" t="s">
        <v>136</v>
      </c>
      <c r="C5" s="143" t="s">
        <v>131</v>
      </c>
      <c r="D5" s="148" t="s">
        <v>137</v>
      </c>
      <c r="E5" s="239" t="s">
        <v>137</v>
      </c>
      <c r="F5" s="143" t="s">
        <v>137</v>
      </c>
      <c r="G5" s="148" t="s">
        <v>137</v>
      </c>
      <c r="H5" s="239" t="s">
        <v>131</v>
      </c>
      <c r="I5" s="148" t="s">
        <v>138</v>
      </c>
      <c r="J5" s="239" t="s">
        <v>131</v>
      </c>
      <c r="K5" s="144" t="s">
        <v>591</v>
      </c>
      <c r="L5" s="239" t="s">
        <v>131</v>
      </c>
      <c r="M5" s="148" t="s">
        <v>131</v>
      </c>
      <c r="N5" s="239" t="s">
        <v>131</v>
      </c>
      <c r="O5" s="148" t="s">
        <v>131</v>
      </c>
      <c r="P5" s="240" t="s">
        <v>135</v>
      </c>
    </row>
    <row r="6" spans="1:16" ht="24.75" customHeight="1">
      <c r="A6" s="151" t="s">
        <v>346</v>
      </c>
      <c r="B6" s="244">
        <v>7770</v>
      </c>
      <c r="C6" s="336">
        <v>50030</v>
      </c>
      <c r="D6" s="241">
        <v>1348156</v>
      </c>
      <c r="E6" s="337">
        <v>271996</v>
      </c>
      <c r="F6" s="338">
        <v>71404</v>
      </c>
      <c r="G6" s="339">
        <v>260728</v>
      </c>
      <c r="H6" s="340">
        <v>157203</v>
      </c>
      <c r="I6" s="241">
        <v>16372200</v>
      </c>
      <c r="J6" s="340">
        <v>585723</v>
      </c>
      <c r="K6" s="341">
        <v>97.3</v>
      </c>
      <c r="L6" s="340">
        <v>486922</v>
      </c>
      <c r="M6" s="241">
        <v>229319</v>
      </c>
      <c r="N6" s="340">
        <v>32588</v>
      </c>
      <c r="O6" s="241">
        <v>16763</v>
      </c>
      <c r="P6" s="342">
        <v>447664</v>
      </c>
    </row>
    <row r="7" spans="1:16" s="30" customFormat="1" ht="16.5" customHeight="1">
      <c r="A7" s="164" t="s">
        <v>342</v>
      </c>
      <c r="B7" s="245">
        <v>2545</v>
      </c>
      <c r="C7" s="220">
        <v>17746</v>
      </c>
      <c r="D7" s="229">
        <v>514098</v>
      </c>
      <c r="E7" s="343">
        <v>86466</v>
      </c>
      <c r="F7" s="220">
        <v>25444</v>
      </c>
      <c r="G7" s="229">
        <v>82032</v>
      </c>
      <c r="H7" s="343">
        <v>48764</v>
      </c>
      <c r="I7" s="229">
        <v>5071578</v>
      </c>
      <c r="J7" s="343">
        <v>194487</v>
      </c>
      <c r="K7" s="344">
        <v>98.5</v>
      </c>
      <c r="L7" s="343">
        <v>158952</v>
      </c>
      <c r="M7" s="229">
        <v>75620</v>
      </c>
      <c r="N7" s="343">
        <v>11083</v>
      </c>
      <c r="O7" s="229">
        <v>5665</v>
      </c>
      <c r="P7" s="345">
        <v>142708</v>
      </c>
    </row>
    <row r="8" spans="1:16" s="30" customFormat="1" ht="16.5" customHeight="1">
      <c r="A8" s="165" t="s">
        <v>343</v>
      </c>
      <c r="B8" s="246">
        <v>2048</v>
      </c>
      <c r="C8" s="69">
        <v>15215</v>
      </c>
      <c r="D8" s="230">
        <v>438958</v>
      </c>
      <c r="E8" s="346">
        <v>52440</v>
      </c>
      <c r="F8" s="69">
        <v>19310</v>
      </c>
      <c r="G8" s="230">
        <v>49892</v>
      </c>
      <c r="H8" s="346">
        <v>38309</v>
      </c>
      <c r="I8" s="230">
        <v>4476914</v>
      </c>
      <c r="J8" s="346">
        <v>149505</v>
      </c>
      <c r="K8" s="347">
        <v>99.6</v>
      </c>
      <c r="L8" s="346">
        <v>120262</v>
      </c>
      <c r="M8" s="230">
        <v>56233</v>
      </c>
      <c r="N8" s="346">
        <v>8719</v>
      </c>
      <c r="O8" s="230">
        <v>4440</v>
      </c>
      <c r="P8" s="348">
        <v>109477</v>
      </c>
    </row>
    <row r="9" spans="1:16" ht="16.5" customHeight="1">
      <c r="A9" s="170" t="s">
        <v>341</v>
      </c>
      <c r="B9" s="247">
        <v>933</v>
      </c>
      <c r="C9" s="68">
        <v>5242</v>
      </c>
      <c r="D9" s="231">
        <v>118538</v>
      </c>
      <c r="E9" s="349">
        <v>24570</v>
      </c>
      <c r="F9" s="68">
        <v>6517</v>
      </c>
      <c r="G9" s="231">
        <v>23995</v>
      </c>
      <c r="H9" s="350">
        <v>14721</v>
      </c>
      <c r="I9" s="351">
        <v>1287637</v>
      </c>
      <c r="J9" s="350">
        <v>49250</v>
      </c>
      <c r="K9" s="352">
        <v>95.8</v>
      </c>
      <c r="L9" s="350">
        <v>41692</v>
      </c>
      <c r="M9" s="351">
        <v>19247</v>
      </c>
      <c r="N9" s="350">
        <v>2636</v>
      </c>
      <c r="O9" s="351">
        <v>1355</v>
      </c>
      <c r="P9" s="353">
        <v>39669</v>
      </c>
    </row>
    <row r="10" spans="1:16" s="13" customFormat="1" ht="16.5" customHeight="1" hidden="1">
      <c r="A10" s="163" t="s">
        <v>341</v>
      </c>
      <c r="B10" s="248"/>
      <c r="C10" s="70"/>
      <c r="D10" s="232"/>
      <c r="E10" s="354"/>
      <c r="F10" s="70"/>
      <c r="G10" s="232"/>
      <c r="H10" s="354"/>
      <c r="I10" s="232"/>
      <c r="J10" s="354"/>
      <c r="K10" s="355"/>
      <c r="L10" s="354"/>
      <c r="M10" s="232"/>
      <c r="N10" s="354"/>
      <c r="O10" s="232"/>
      <c r="P10" s="356"/>
    </row>
    <row r="11" spans="1:16" s="13" customFormat="1" ht="16.5" customHeight="1" hidden="1">
      <c r="A11" s="163" t="s">
        <v>98</v>
      </c>
      <c r="B11" s="248"/>
      <c r="C11" s="70"/>
      <c r="D11" s="232"/>
      <c r="E11" s="354"/>
      <c r="F11" s="70"/>
      <c r="G11" s="232"/>
      <c r="H11" s="354"/>
      <c r="I11" s="232"/>
      <c r="J11" s="354"/>
      <c r="K11" s="357"/>
      <c r="L11" s="354"/>
      <c r="M11" s="232"/>
      <c r="N11" s="354"/>
      <c r="O11" s="232"/>
      <c r="P11" s="356"/>
    </row>
    <row r="12" spans="1:16" ht="16.5" customHeight="1">
      <c r="A12" s="171" t="s">
        <v>344</v>
      </c>
      <c r="B12" s="249">
        <v>540</v>
      </c>
      <c r="C12" s="221">
        <v>3526</v>
      </c>
      <c r="D12" s="233">
        <v>132811</v>
      </c>
      <c r="E12" s="358">
        <v>13660</v>
      </c>
      <c r="F12" s="224">
        <v>3987</v>
      </c>
      <c r="G12" s="237">
        <v>13020</v>
      </c>
      <c r="H12" s="359">
        <v>9104</v>
      </c>
      <c r="I12" s="233">
        <v>1043839</v>
      </c>
      <c r="J12" s="359">
        <v>35698</v>
      </c>
      <c r="K12" s="360">
        <v>97.4</v>
      </c>
      <c r="L12" s="359">
        <v>29610</v>
      </c>
      <c r="M12" s="233">
        <v>14168</v>
      </c>
      <c r="N12" s="359">
        <v>2004</v>
      </c>
      <c r="O12" s="233">
        <v>1021</v>
      </c>
      <c r="P12" s="361">
        <v>26363</v>
      </c>
    </row>
    <row r="13" spans="1:16" ht="16.5" customHeight="1">
      <c r="A13" s="255" t="s">
        <v>438</v>
      </c>
      <c r="B13" s="82">
        <v>185</v>
      </c>
      <c r="C13" s="220">
        <v>847</v>
      </c>
      <c r="D13" s="229">
        <v>14200</v>
      </c>
      <c r="E13" s="343">
        <v>9642</v>
      </c>
      <c r="F13" s="220">
        <v>1490</v>
      </c>
      <c r="G13" s="229">
        <v>9347</v>
      </c>
      <c r="H13" s="362">
        <v>4815</v>
      </c>
      <c r="I13" s="363">
        <v>463210</v>
      </c>
      <c r="J13" s="362">
        <v>17693</v>
      </c>
      <c r="K13" s="344">
        <v>99.1</v>
      </c>
      <c r="L13" s="362">
        <v>14301</v>
      </c>
      <c r="M13" s="363">
        <v>6765</v>
      </c>
      <c r="N13" s="362">
        <v>1037</v>
      </c>
      <c r="O13" s="363">
        <v>571</v>
      </c>
      <c r="P13" s="364">
        <v>12679</v>
      </c>
    </row>
    <row r="14" spans="1:16" ht="16.5" customHeight="1">
      <c r="A14" s="166" t="s">
        <v>345</v>
      </c>
      <c r="B14" s="250">
        <v>70</v>
      </c>
      <c r="C14" s="71">
        <v>327</v>
      </c>
      <c r="D14" s="234">
        <v>7255</v>
      </c>
      <c r="E14" s="346">
        <v>4290</v>
      </c>
      <c r="F14" s="69">
        <v>769</v>
      </c>
      <c r="G14" s="230">
        <v>4209</v>
      </c>
      <c r="H14" s="365">
        <v>1969</v>
      </c>
      <c r="I14" s="234">
        <v>233532</v>
      </c>
      <c r="J14" s="365">
        <v>6789</v>
      </c>
      <c r="K14" s="366">
        <v>91.2</v>
      </c>
      <c r="L14" s="365">
        <v>6172</v>
      </c>
      <c r="M14" s="234">
        <v>2875</v>
      </c>
      <c r="N14" s="365">
        <v>334</v>
      </c>
      <c r="O14" s="234">
        <v>160</v>
      </c>
      <c r="P14" s="367">
        <v>5499</v>
      </c>
    </row>
    <row r="15" spans="1:16" ht="16.5" customHeight="1">
      <c r="A15" s="166" t="s">
        <v>107</v>
      </c>
      <c r="B15" s="246">
        <v>185</v>
      </c>
      <c r="C15" s="69">
        <v>894</v>
      </c>
      <c r="D15" s="230">
        <v>18379</v>
      </c>
      <c r="E15" s="346">
        <v>7654</v>
      </c>
      <c r="F15" s="69">
        <v>1445</v>
      </c>
      <c r="G15" s="230">
        <v>7497</v>
      </c>
      <c r="H15" s="346">
        <v>5186</v>
      </c>
      <c r="I15" s="230">
        <v>480348</v>
      </c>
      <c r="J15" s="346">
        <v>16207</v>
      </c>
      <c r="K15" s="347">
        <v>99.4</v>
      </c>
      <c r="L15" s="365">
        <v>13276</v>
      </c>
      <c r="M15" s="234">
        <v>6287</v>
      </c>
      <c r="N15" s="365">
        <v>854</v>
      </c>
      <c r="O15" s="234">
        <v>410</v>
      </c>
      <c r="P15" s="367">
        <v>14019</v>
      </c>
    </row>
    <row r="16" spans="1:16" ht="16.5" customHeight="1">
      <c r="A16" s="167" t="s">
        <v>441</v>
      </c>
      <c r="B16" s="251">
        <v>246</v>
      </c>
      <c r="C16" s="222">
        <v>1292</v>
      </c>
      <c r="D16" s="235">
        <v>25409</v>
      </c>
      <c r="E16" s="368">
        <v>9320</v>
      </c>
      <c r="F16" s="222">
        <v>1913</v>
      </c>
      <c r="G16" s="235">
        <v>9099</v>
      </c>
      <c r="H16" s="369">
        <v>6105</v>
      </c>
      <c r="I16" s="370">
        <v>568000</v>
      </c>
      <c r="J16" s="369">
        <v>19107</v>
      </c>
      <c r="K16" s="371">
        <v>97.7</v>
      </c>
      <c r="L16" s="369">
        <v>15963</v>
      </c>
      <c r="M16" s="370">
        <v>7476</v>
      </c>
      <c r="N16" s="369">
        <v>1027</v>
      </c>
      <c r="O16" s="370">
        <v>526</v>
      </c>
      <c r="P16" s="372">
        <v>15599</v>
      </c>
    </row>
    <row r="17" spans="1:16" s="30" customFormat="1" ht="16.5" customHeight="1">
      <c r="A17" s="216" t="s">
        <v>404</v>
      </c>
      <c r="B17" s="252">
        <v>100</v>
      </c>
      <c r="C17" s="223">
        <v>376</v>
      </c>
      <c r="D17" s="236">
        <v>5987</v>
      </c>
      <c r="E17" s="373">
        <v>6571</v>
      </c>
      <c r="F17" s="223">
        <v>1094</v>
      </c>
      <c r="G17" s="236">
        <v>6304</v>
      </c>
      <c r="H17" s="373">
        <v>3542</v>
      </c>
      <c r="I17" s="236">
        <v>348868</v>
      </c>
      <c r="J17" s="373">
        <v>12818</v>
      </c>
      <c r="K17" s="374">
        <v>96.8</v>
      </c>
      <c r="L17" s="373">
        <v>10833</v>
      </c>
      <c r="M17" s="236">
        <v>5099</v>
      </c>
      <c r="N17" s="373">
        <v>627</v>
      </c>
      <c r="O17" s="236">
        <v>301</v>
      </c>
      <c r="P17" s="375">
        <v>9446</v>
      </c>
    </row>
    <row r="18" spans="1:16" s="30" customFormat="1" ht="16.5" customHeight="1">
      <c r="A18" s="165" t="s">
        <v>405</v>
      </c>
      <c r="B18" s="246">
        <v>340</v>
      </c>
      <c r="C18" s="69">
        <v>1490</v>
      </c>
      <c r="D18" s="230">
        <v>18433</v>
      </c>
      <c r="E18" s="346">
        <v>17391</v>
      </c>
      <c r="F18" s="69">
        <v>2485</v>
      </c>
      <c r="G18" s="230">
        <v>16720</v>
      </c>
      <c r="H18" s="346">
        <v>8523</v>
      </c>
      <c r="I18" s="230">
        <v>836976</v>
      </c>
      <c r="J18" s="346">
        <v>29517</v>
      </c>
      <c r="K18" s="376" t="s">
        <v>592</v>
      </c>
      <c r="L18" s="346">
        <v>26590</v>
      </c>
      <c r="M18" s="230">
        <v>12533</v>
      </c>
      <c r="N18" s="346">
        <v>1470</v>
      </c>
      <c r="O18" s="230">
        <v>891</v>
      </c>
      <c r="P18" s="348">
        <v>24174</v>
      </c>
    </row>
    <row r="19" spans="1:16" s="30" customFormat="1" ht="16.5" customHeight="1">
      <c r="A19" s="165" t="s">
        <v>406</v>
      </c>
      <c r="B19" s="246">
        <v>393</v>
      </c>
      <c r="C19" s="69">
        <v>2439</v>
      </c>
      <c r="D19" s="230">
        <v>44024</v>
      </c>
      <c r="E19" s="346">
        <v>27344</v>
      </c>
      <c r="F19" s="69">
        <v>5188</v>
      </c>
      <c r="G19" s="230">
        <v>26442</v>
      </c>
      <c r="H19" s="346">
        <v>12629</v>
      </c>
      <c r="I19" s="230">
        <v>1269512</v>
      </c>
      <c r="J19" s="346">
        <v>44112</v>
      </c>
      <c r="K19" s="376" t="s">
        <v>592</v>
      </c>
      <c r="L19" s="346">
        <v>37766</v>
      </c>
      <c r="M19" s="230">
        <v>17680</v>
      </c>
      <c r="N19" s="346">
        <v>2304</v>
      </c>
      <c r="O19" s="230">
        <v>1113</v>
      </c>
      <c r="P19" s="348">
        <v>37041</v>
      </c>
    </row>
    <row r="20" spans="1:16" s="30" customFormat="1" ht="16.5" customHeight="1">
      <c r="A20" s="219" t="s">
        <v>407</v>
      </c>
      <c r="B20" s="253">
        <v>185</v>
      </c>
      <c r="C20" s="224">
        <v>636</v>
      </c>
      <c r="D20" s="237">
        <v>10068</v>
      </c>
      <c r="E20" s="358">
        <v>12649</v>
      </c>
      <c r="F20" s="224">
        <v>1762</v>
      </c>
      <c r="G20" s="237">
        <v>12171</v>
      </c>
      <c r="H20" s="358">
        <v>3536</v>
      </c>
      <c r="I20" s="237">
        <v>291786</v>
      </c>
      <c r="J20" s="358">
        <v>10540</v>
      </c>
      <c r="K20" s="377" t="s">
        <v>592</v>
      </c>
      <c r="L20" s="358">
        <v>11505</v>
      </c>
      <c r="M20" s="237">
        <v>5336</v>
      </c>
      <c r="N20" s="358">
        <v>493</v>
      </c>
      <c r="O20" s="237">
        <v>310</v>
      </c>
      <c r="P20" s="378">
        <v>10990</v>
      </c>
    </row>
    <row r="21" spans="1:16" ht="22.5" customHeight="1" thickBot="1">
      <c r="A21" s="256" t="s">
        <v>408</v>
      </c>
      <c r="B21" s="481" t="s">
        <v>87</v>
      </c>
      <c r="C21" s="482"/>
      <c r="D21" s="493"/>
      <c r="E21" s="494" t="s">
        <v>401</v>
      </c>
      <c r="F21" s="495"/>
      <c r="G21" s="496"/>
      <c r="H21" s="497" t="s">
        <v>127</v>
      </c>
      <c r="I21" s="493"/>
      <c r="J21" s="497" t="s">
        <v>108</v>
      </c>
      <c r="K21" s="493"/>
      <c r="L21" s="497" t="s">
        <v>424</v>
      </c>
      <c r="M21" s="493"/>
      <c r="N21" s="497" t="s">
        <v>423</v>
      </c>
      <c r="O21" s="493"/>
      <c r="P21" s="242" t="s">
        <v>402</v>
      </c>
    </row>
    <row r="22" spans="1:16" ht="16.5" customHeight="1">
      <c r="A22" s="10" t="s">
        <v>456</v>
      </c>
      <c r="B22" s="10"/>
      <c r="C22" s="33"/>
      <c r="D22" s="33"/>
      <c r="E22" s="33"/>
      <c r="F22" s="33"/>
      <c r="G22" s="33"/>
      <c r="H22" s="33"/>
      <c r="I22" s="33"/>
      <c r="J22" s="33"/>
      <c r="K22" s="33"/>
      <c r="L22" s="33"/>
      <c r="M22" s="33"/>
      <c r="N22" s="33"/>
      <c r="O22" s="33"/>
      <c r="P22" s="33"/>
    </row>
    <row r="23" spans="1:16" ht="16.5" customHeight="1">
      <c r="A23" s="10"/>
      <c r="B23" s="11" t="s">
        <v>621</v>
      </c>
      <c r="K23" s="63"/>
      <c r="O23" s="33"/>
      <c r="P23" s="33"/>
    </row>
    <row r="24" spans="1:12" ht="16.5" customHeight="1">
      <c r="A24" s="11"/>
      <c r="B24" s="11" t="s">
        <v>617</v>
      </c>
      <c r="C24" s="30"/>
      <c r="D24" s="30"/>
      <c r="E24" s="9"/>
      <c r="H24" s="63"/>
      <c r="I24" s="10"/>
      <c r="J24" s="63"/>
      <c r="K24" s="63"/>
      <c r="L24" s="63"/>
    </row>
    <row r="25" spans="1:12" ht="16.5" customHeight="1">
      <c r="A25" s="10"/>
      <c r="B25" s="10" t="s">
        <v>618</v>
      </c>
      <c r="D25" s="63"/>
      <c r="E25" s="287"/>
      <c r="H25" s="63"/>
      <c r="I25" s="10"/>
      <c r="J25" s="63"/>
      <c r="K25" s="63"/>
      <c r="L25" s="63"/>
    </row>
    <row r="26" spans="1:5" ht="16.5" customHeight="1">
      <c r="A26" s="10"/>
      <c r="B26" s="10"/>
      <c r="C26" s="63"/>
      <c r="D26" s="63"/>
      <c r="E26" s="287"/>
    </row>
    <row r="27" spans="2:5" ht="16.5" customHeight="1">
      <c r="B27" s="10"/>
      <c r="C27" s="63"/>
      <c r="D27" s="63"/>
      <c r="E27" s="287"/>
    </row>
    <row r="28" ht="16.5" customHeight="1"/>
  </sheetData>
  <sheetProtection/>
  <mergeCells count="28">
    <mergeCell ref="A2:A4"/>
    <mergeCell ref="N2:O2"/>
    <mergeCell ref="M3:M4"/>
    <mergeCell ref="I3:I4"/>
    <mergeCell ref="J3:J4"/>
    <mergeCell ref="K3:K4"/>
    <mergeCell ref="L3:L4"/>
    <mergeCell ref="J2:K2"/>
    <mergeCell ref="L2:M2"/>
    <mergeCell ref="B2:D2"/>
    <mergeCell ref="E2:G2"/>
    <mergeCell ref="H2:I2"/>
    <mergeCell ref="B3:B4"/>
    <mergeCell ref="C3:C4"/>
    <mergeCell ref="D3:D4"/>
    <mergeCell ref="F3:F4"/>
    <mergeCell ref="G3:G4"/>
    <mergeCell ref="H3:H4"/>
    <mergeCell ref="P2:P3"/>
    <mergeCell ref="N3:N4"/>
    <mergeCell ref="O3:O4"/>
    <mergeCell ref="B21:D21"/>
    <mergeCell ref="E21:G21"/>
    <mergeCell ref="H21:I21"/>
    <mergeCell ref="J21:K21"/>
    <mergeCell ref="L21:M21"/>
    <mergeCell ref="N21:O21"/>
    <mergeCell ref="E3:E4"/>
  </mergeCells>
  <printOptions/>
  <pageMargins left="0.984251968503937" right="0.7874015748031497" top="0.3937007874015748" bottom="0.3937007874015748" header="0.5118110236220472" footer="0.1968503937007874"/>
  <pageSetup horizontalDpi="600" verticalDpi="600" orientation="landscape" paperSize="9" r:id="rId1"/>
  <headerFooter alignWithMargins="0">
    <oddFooter>&amp;L&amp;"ＭＳ Ｐ明朝,標準"&amp;10－４４－</oddFooter>
  </headerFooter>
</worksheet>
</file>

<file path=xl/worksheets/sheet5.xml><?xml version="1.0" encoding="utf-8"?>
<worksheet xmlns="http://schemas.openxmlformats.org/spreadsheetml/2006/main" xmlns:r="http://schemas.openxmlformats.org/officeDocument/2006/relationships">
  <dimension ref="A1:D45"/>
  <sheetViews>
    <sheetView view="pageLayout" zoomScaleNormal="90" workbookViewId="0" topLeftCell="B10">
      <selection activeCell="B24" sqref="B24:B25"/>
    </sheetView>
  </sheetViews>
  <sheetFormatPr defaultColWidth="9.00390625" defaultRowHeight="13.5"/>
  <cols>
    <col min="1" max="1" width="11.625" style="2" customWidth="1"/>
    <col min="2" max="2" width="76.875" style="2" customWidth="1"/>
    <col min="3" max="3" width="1.25" style="3" customWidth="1"/>
    <col min="4" max="4" width="39.50390625" style="2" customWidth="1"/>
    <col min="5" max="16384" width="9.00390625" style="2" customWidth="1"/>
  </cols>
  <sheetData>
    <row r="1" ht="16.5" customHeight="1">
      <c r="A1" s="307" t="s">
        <v>526</v>
      </c>
    </row>
    <row r="2" spans="1:4" s="10" customFormat="1" ht="16.5" customHeight="1">
      <c r="A2" s="259" t="s">
        <v>485</v>
      </c>
      <c r="B2" s="261" t="s">
        <v>486</v>
      </c>
      <c r="C2" s="511" t="s">
        <v>487</v>
      </c>
      <c r="D2" s="512"/>
    </row>
    <row r="3" spans="1:4" s="10" customFormat="1" ht="12.75" customHeight="1">
      <c r="A3" s="257" t="s">
        <v>267</v>
      </c>
      <c r="B3" s="333" t="s">
        <v>2</v>
      </c>
      <c r="C3" s="325"/>
      <c r="D3" s="326" t="s">
        <v>3</v>
      </c>
    </row>
    <row r="4" spans="1:4" s="10" customFormat="1" ht="12.75" customHeight="1">
      <c r="A4" s="258" t="s">
        <v>268</v>
      </c>
      <c r="B4" s="334" t="s">
        <v>4</v>
      </c>
      <c r="C4" s="328"/>
      <c r="D4" s="329" t="s">
        <v>5</v>
      </c>
    </row>
    <row r="5" spans="1:4" s="10" customFormat="1" ht="25.5" customHeight="1">
      <c r="A5" s="258" t="s">
        <v>269</v>
      </c>
      <c r="B5" s="334" t="s">
        <v>6</v>
      </c>
      <c r="C5" s="328"/>
      <c r="D5" s="329" t="s">
        <v>7</v>
      </c>
    </row>
    <row r="6" spans="1:4" s="10" customFormat="1" ht="12.75" customHeight="1">
      <c r="A6" s="258" t="s">
        <v>527</v>
      </c>
      <c r="B6" s="334" t="s">
        <v>8</v>
      </c>
      <c r="C6" s="328"/>
      <c r="D6" s="329"/>
    </row>
    <row r="7" spans="1:4" s="10" customFormat="1" ht="12.75" customHeight="1">
      <c r="A7" s="258" t="s">
        <v>270</v>
      </c>
      <c r="B7" s="334" t="s">
        <v>9</v>
      </c>
      <c r="C7" s="328"/>
      <c r="D7" s="329"/>
    </row>
    <row r="8" spans="1:4" s="10" customFormat="1" ht="12.75" customHeight="1">
      <c r="A8" s="258" t="s">
        <v>528</v>
      </c>
      <c r="B8" s="334" t="s">
        <v>10</v>
      </c>
      <c r="C8" s="328"/>
      <c r="D8" s="329"/>
    </row>
    <row r="9" spans="1:4" s="10" customFormat="1" ht="12.75" customHeight="1">
      <c r="A9" s="258" t="s">
        <v>265</v>
      </c>
      <c r="B9" s="334" t="s">
        <v>11</v>
      </c>
      <c r="C9" s="328"/>
      <c r="D9" s="329" t="s">
        <v>12</v>
      </c>
    </row>
    <row r="10" spans="1:4" s="10" customFormat="1" ht="12.75" customHeight="1">
      <c r="A10" s="258" t="s">
        <v>352</v>
      </c>
      <c r="B10" s="334" t="s">
        <v>13</v>
      </c>
      <c r="C10" s="328"/>
      <c r="D10" s="329"/>
    </row>
    <row r="11" spans="1:4" s="10" customFormat="1" ht="12.75" customHeight="1">
      <c r="A11" s="258" t="s">
        <v>529</v>
      </c>
      <c r="B11" s="334" t="s">
        <v>14</v>
      </c>
      <c r="C11" s="328"/>
      <c r="D11" s="329" t="s">
        <v>15</v>
      </c>
    </row>
    <row r="12" spans="1:4" s="10" customFormat="1" ht="12.75" customHeight="1">
      <c r="A12" s="258" t="s">
        <v>530</v>
      </c>
      <c r="B12" s="334" t="s">
        <v>16</v>
      </c>
      <c r="C12" s="328"/>
      <c r="D12" s="329"/>
    </row>
    <row r="13" spans="1:4" s="10" customFormat="1" ht="12.75" customHeight="1">
      <c r="A13" s="258" t="s">
        <v>266</v>
      </c>
      <c r="B13" s="334" t="s">
        <v>17</v>
      </c>
      <c r="C13" s="328"/>
      <c r="D13" s="329"/>
    </row>
    <row r="14" spans="1:4" s="10" customFormat="1" ht="12.75" customHeight="1">
      <c r="A14" s="258" t="s">
        <v>531</v>
      </c>
      <c r="B14" s="334" t="s">
        <v>18</v>
      </c>
      <c r="C14" s="328"/>
      <c r="D14" s="329"/>
    </row>
    <row r="15" spans="1:4" s="10" customFormat="1" ht="12.75" customHeight="1">
      <c r="A15" s="258" t="s">
        <v>532</v>
      </c>
      <c r="B15" s="334" t="s">
        <v>19</v>
      </c>
      <c r="C15" s="328"/>
      <c r="D15" s="329"/>
    </row>
    <row r="16" spans="1:4" s="10" customFormat="1" ht="12.75" customHeight="1">
      <c r="A16" s="258" t="s">
        <v>533</v>
      </c>
      <c r="B16" s="334" t="s">
        <v>20</v>
      </c>
      <c r="C16" s="328"/>
      <c r="D16" s="329"/>
    </row>
    <row r="17" spans="1:4" s="10" customFormat="1" ht="12.75" customHeight="1">
      <c r="A17" s="258" t="s">
        <v>419</v>
      </c>
      <c r="B17" s="334" t="s">
        <v>21</v>
      </c>
      <c r="C17" s="328"/>
      <c r="D17" s="329"/>
    </row>
    <row r="18" spans="1:4" s="10" customFormat="1" ht="12.75" customHeight="1">
      <c r="A18" s="258" t="s">
        <v>534</v>
      </c>
      <c r="B18" s="334" t="s">
        <v>22</v>
      </c>
      <c r="C18" s="328"/>
      <c r="D18" s="329"/>
    </row>
    <row r="19" spans="1:4" s="10" customFormat="1" ht="12.75" customHeight="1">
      <c r="A19" s="258" t="s">
        <v>535</v>
      </c>
      <c r="B19" s="334" t="s">
        <v>23</v>
      </c>
      <c r="C19" s="328"/>
      <c r="D19" s="329"/>
    </row>
    <row r="20" spans="1:4" s="10" customFormat="1" ht="12.75" customHeight="1">
      <c r="A20" s="258" t="s">
        <v>536</v>
      </c>
      <c r="B20" s="334" t="s">
        <v>24</v>
      </c>
      <c r="C20" s="328"/>
      <c r="D20" s="329"/>
    </row>
    <row r="21" spans="1:4" s="10" customFormat="1" ht="12.75" customHeight="1">
      <c r="A21" s="258" t="s">
        <v>537</v>
      </c>
      <c r="B21" s="334" t="s">
        <v>25</v>
      </c>
      <c r="C21" s="328"/>
      <c r="D21" s="329"/>
    </row>
    <row r="22" spans="1:4" s="10" customFormat="1" ht="12.75" customHeight="1">
      <c r="A22" s="258" t="s">
        <v>538</v>
      </c>
      <c r="B22" s="334" t="s">
        <v>26</v>
      </c>
      <c r="C22" s="328"/>
      <c r="D22" s="329"/>
    </row>
    <row r="23" spans="1:4" s="10" customFormat="1" ht="12.75" customHeight="1">
      <c r="A23" s="258" t="s">
        <v>539</v>
      </c>
      <c r="B23" s="334" t="s">
        <v>27</v>
      </c>
      <c r="C23" s="328"/>
      <c r="D23" s="329" t="s">
        <v>28</v>
      </c>
    </row>
    <row r="24" spans="1:4" s="10" customFormat="1" ht="12.75" customHeight="1">
      <c r="A24" s="258" t="s">
        <v>540</v>
      </c>
      <c r="B24" s="334" t="s">
        <v>29</v>
      </c>
      <c r="C24" s="328"/>
      <c r="D24" s="329"/>
    </row>
    <row r="25" spans="1:4" s="10" customFormat="1" ht="12.75" customHeight="1">
      <c r="A25" s="258" t="s">
        <v>541</v>
      </c>
      <c r="B25" s="334" t="s">
        <v>30</v>
      </c>
      <c r="C25" s="328"/>
      <c r="D25" s="329" t="s">
        <v>31</v>
      </c>
    </row>
    <row r="26" spans="1:4" s="10" customFormat="1" ht="12.75" customHeight="1">
      <c r="A26" s="258" t="s">
        <v>542</v>
      </c>
      <c r="B26" s="334" t="s">
        <v>32</v>
      </c>
      <c r="C26" s="328"/>
      <c r="D26" s="329" t="s">
        <v>33</v>
      </c>
    </row>
    <row r="27" spans="1:4" s="10" customFormat="1" ht="12.75" customHeight="1">
      <c r="A27" s="258" t="s">
        <v>543</v>
      </c>
      <c r="B27" s="334" t="s">
        <v>34</v>
      </c>
      <c r="C27" s="328"/>
      <c r="D27" s="329" t="s">
        <v>35</v>
      </c>
    </row>
    <row r="28" spans="1:4" s="10" customFormat="1" ht="12.75" customHeight="1">
      <c r="A28" s="258" t="s">
        <v>544</v>
      </c>
      <c r="B28" s="334" t="s">
        <v>36</v>
      </c>
      <c r="C28" s="328"/>
      <c r="D28" s="329" t="s">
        <v>37</v>
      </c>
    </row>
    <row r="29" spans="1:4" s="10" customFormat="1" ht="12.75" customHeight="1">
      <c r="A29" s="258" t="s">
        <v>545</v>
      </c>
      <c r="B29" s="334" t="s">
        <v>38</v>
      </c>
      <c r="C29" s="328"/>
      <c r="D29" s="329" t="s">
        <v>39</v>
      </c>
    </row>
    <row r="30" spans="1:4" s="10" customFormat="1" ht="12.75" customHeight="1">
      <c r="A30" s="258" t="s">
        <v>546</v>
      </c>
      <c r="B30" s="334" t="s">
        <v>40</v>
      </c>
      <c r="C30" s="328"/>
      <c r="D30" s="329" t="s">
        <v>41</v>
      </c>
    </row>
    <row r="31" spans="1:4" s="10" customFormat="1" ht="12.75" customHeight="1">
      <c r="A31" s="258" t="s">
        <v>547</v>
      </c>
      <c r="B31" s="334" t="s">
        <v>42</v>
      </c>
      <c r="C31" s="328"/>
      <c r="D31" s="329" t="s">
        <v>43</v>
      </c>
    </row>
    <row r="32" spans="1:4" s="10" customFormat="1" ht="12.75" customHeight="1">
      <c r="A32" s="258" t="s">
        <v>548</v>
      </c>
      <c r="B32" s="334" t="s">
        <v>44</v>
      </c>
      <c r="C32" s="328"/>
      <c r="D32" s="329" t="s">
        <v>45</v>
      </c>
    </row>
    <row r="33" spans="1:4" s="10" customFormat="1" ht="12.75" customHeight="1">
      <c r="A33" s="258" t="s">
        <v>88</v>
      </c>
      <c r="B33" s="334" t="s">
        <v>46</v>
      </c>
      <c r="C33" s="328"/>
      <c r="D33" s="329" t="s">
        <v>47</v>
      </c>
    </row>
    <row r="34" spans="1:4" s="10" customFormat="1" ht="12.75" customHeight="1">
      <c r="A34" s="258" t="s">
        <v>89</v>
      </c>
      <c r="B34" s="334" t="s">
        <v>48</v>
      </c>
      <c r="C34" s="328"/>
      <c r="D34" s="329"/>
    </row>
    <row r="35" spans="1:4" s="10" customFormat="1" ht="12.75" customHeight="1">
      <c r="A35" s="258" t="s">
        <v>90</v>
      </c>
      <c r="B35" s="334" t="s">
        <v>49</v>
      </c>
      <c r="C35" s="328"/>
      <c r="D35" s="329" t="s">
        <v>50</v>
      </c>
    </row>
    <row r="36" spans="1:4" s="10" customFormat="1" ht="12.75" customHeight="1">
      <c r="A36" s="258" t="s">
        <v>91</v>
      </c>
      <c r="B36" s="334" t="s">
        <v>51</v>
      </c>
      <c r="C36" s="328"/>
      <c r="D36" s="329"/>
    </row>
    <row r="37" spans="1:4" s="10" customFormat="1" ht="12.75" customHeight="1">
      <c r="A37" s="258" t="s">
        <v>92</v>
      </c>
      <c r="B37" s="334" t="s">
        <v>52</v>
      </c>
      <c r="C37" s="328"/>
      <c r="D37" s="329" t="s">
        <v>53</v>
      </c>
    </row>
    <row r="38" spans="1:4" s="10" customFormat="1" ht="12.75" customHeight="1">
      <c r="A38" s="258" t="s">
        <v>278</v>
      </c>
      <c r="B38" s="334" t="s">
        <v>54</v>
      </c>
      <c r="C38" s="328"/>
      <c r="D38" s="329"/>
    </row>
    <row r="39" spans="1:4" s="10" customFormat="1" ht="12.75" customHeight="1">
      <c r="A39" s="258" t="s">
        <v>272</v>
      </c>
      <c r="B39" s="334" t="s">
        <v>55</v>
      </c>
      <c r="C39" s="328"/>
      <c r="D39" s="329"/>
    </row>
    <row r="40" spans="1:4" s="10" customFormat="1" ht="12.75" customHeight="1">
      <c r="A40" s="258" t="s">
        <v>273</v>
      </c>
      <c r="B40" s="334" t="s">
        <v>56</v>
      </c>
      <c r="C40" s="328"/>
      <c r="D40" s="329" t="s">
        <v>57</v>
      </c>
    </row>
    <row r="41" spans="1:4" s="10" customFormat="1" ht="12.75" customHeight="1">
      <c r="A41" s="258" t="s">
        <v>274</v>
      </c>
      <c r="B41" s="334" t="s">
        <v>58</v>
      </c>
      <c r="C41" s="328"/>
      <c r="D41" s="329" t="s">
        <v>59</v>
      </c>
    </row>
    <row r="42" spans="1:4" s="10" customFormat="1" ht="12.75" customHeight="1">
      <c r="A42" s="258" t="s">
        <v>275</v>
      </c>
      <c r="B42" s="334" t="s">
        <v>60</v>
      </c>
      <c r="C42" s="328"/>
      <c r="D42" s="329" t="s">
        <v>61</v>
      </c>
    </row>
    <row r="43" spans="1:4" s="10" customFormat="1" ht="12.75" customHeight="1">
      <c r="A43" s="258" t="s">
        <v>276</v>
      </c>
      <c r="B43" s="334" t="s">
        <v>62</v>
      </c>
      <c r="C43" s="328"/>
      <c r="D43" s="329" t="s">
        <v>63</v>
      </c>
    </row>
    <row r="44" spans="1:4" s="10" customFormat="1" ht="13.5" customHeight="1">
      <c r="A44" s="260" t="s">
        <v>277</v>
      </c>
      <c r="B44" s="335" t="s">
        <v>64</v>
      </c>
      <c r="C44" s="331"/>
      <c r="D44" s="332"/>
    </row>
    <row r="45" ht="13.5">
      <c r="D45"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7" r:id="rId1"/>
  <headerFooter alignWithMargins="0">
    <oddFooter>&amp;R&amp;"ＭＳ Ｐ明朝,標準"&amp;10－４５－</oddFooter>
  </headerFooter>
</worksheet>
</file>

<file path=xl/worksheets/sheet6.xml><?xml version="1.0" encoding="utf-8"?>
<worksheet xmlns="http://schemas.openxmlformats.org/spreadsheetml/2006/main" xmlns:r="http://schemas.openxmlformats.org/officeDocument/2006/relationships">
  <dimension ref="A1:D32"/>
  <sheetViews>
    <sheetView view="pageLayout" zoomScaleNormal="90" workbookViewId="0" topLeftCell="B4">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3" s="2" customFormat="1" ht="16.5" customHeight="1">
      <c r="A1" s="307" t="s">
        <v>514</v>
      </c>
      <c r="C1" s="3"/>
    </row>
    <row r="2" spans="1:4" s="2" customFormat="1" ht="16.5" customHeight="1">
      <c r="A2" s="259" t="s">
        <v>485</v>
      </c>
      <c r="B2" s="261" t="s">
        <v>486</v>
      </c>
      <c r="C2" s="511" t="s">
        <v>487</v>
      </c>
      <c r="D2" s="512"/>
    </row>
    <row r="3" spans="1:4" s="12" customFormat="1" ht="12.75" customHeight="1">
      <c r="A3" s="262" t="s">
        <v>339</v>
      </c>
      <c r="B3" s="333" t="s">
        <v>141</v>
      </c>
      <c r="C3" s="325"/>
      <c r="D3" s="326"/>
    </row>
    <row r="4" spans="1:4" s="12" customFormat="1" ht="12.75" customHeight="1">
      <c r="A4" s="263" t="s">
        <v>309</v>
      </c>
      <c r="B4" s="334" t="s">
        <v>142</v>
      </c>
      <c r="C4" s="328"/>
      <c r="D4" s="329"/>
    </row>
    <row r="5" spans="1:4" s="12" customFormat="1" ht="12.75" customHeight="1">
      <c r="A5" s="263" t="s">
        <v>310</v>
      </c>
      <c r="B5" s="334" t="s">
        <v>143</v>
      </c>
      <c r="C5" s="328"/>
      <c r="D5" s="329" t="s">
        <v>164</v>
      </c>
    </row>
    <row r="6" spans="1:4" s="12" customFormat="1" ht="11.25">
      <c r="A6" s="263" t="s">
        <v>311</v>
      </c>
      <c r="B6" s="334" t="s">
        <v>515</v>
      </c>
      <c r="C6" s="328"/>
      <c r="D6" s="329" t="s">
        <v>165</v>
      </c>
    </row>
    <row r="7" spans="1:4" s="12" customFormat="1" ht="12.75" customHeight="1">
      <c r="A7" s="263" t="s">
        <v>516</v>
      </c>
      <c r="B7" s="334" t="s">
        <v>144</v>
      </c>
      <c r="C7" s="328"/>
      <c r="D7" s="329" t="s">
        <v>166</v>
      </c>
    </row>
    <row r="8" spans="1:4" s="12" customFormat="1" ht="12.75" customHeight="1">
      <c r="A8" s="263" t="s">
        <v>517</v>
      </c>
      <c r="B8" s="334" t="s">
        <v>145</v>
      </c>
      <c r="C8" s="328"/>
      <c r="D8" s="329" t="s">
        <v>167</v>
      </c>
    </row>
    <row r="9" spans="1:4" s="12" customFormat="1" ht="12.75" customHeight="1">
      <c r="A9" s="263" t="s">
        <v>403</v>
      </c>
      <c r="B9" s="334" t="s">
        <v>146</v>
      </c>
      <c r="C9" s="328"/>
      <c r="D9" s="329" t="s">
        <v>168</v>
      </c>
    </row>
    <row r="10" spans="1:4" s="12" customFormat="1" ht="11.25">
      <c r="A10" s="263" t="s">
        <v>302</v>
      </c>
      <c r="B10" s="334" t="s">
        <v>518</v>
      </c>
      <c r="C10" s="328"/>
      <c r="D10" s="329"/>
    </row>
    <row r="11" spans="1:4" s="12" customFormat="1" ht="11.25">
      <c r="A11" s="263" t="s">
        <v>519</v>
      </c>
      <c r="B11" s="334" t="s">
        <v>520</v>
      </c>
      <c r="C11" s="328"/>
      <c r="D11" s="329"/>
    </row>
    <row r="12" spans="1:4" s="12" customFormat="1" ht="12.75" customHeight="1">
      <c r="A12" s="263" t="s">
        <v>521</v>
      </c>
      <c r="B12" s="334" t="s">
        <v>147</v>
      </c>
      <c r="C12" s="328"/>
      <c r="D12" s="329" t="s">
        <v>169</v>
      </c>
    </row>
    <row r="13" spans="1:4" s="12" customFormat="1" ht="12.75" customHeight="1">
      <c r="A13" s="263" t="s">
        <v>522</v>
      </c>
      <c r="B13" s="334" t="s">
        <v>148</v>
      </c>
      <c r="C13" s="328"/>
      <c r="D13" s="329" t="s">
        <v>170</v>
      </c>
    </row>
    <row r="14" spans="1:4" s="12" customFormat="1" ht="12.75" customHeight="1">
      <c r="A14" s="263" t="s">
        <v>303</v>
      </c>
      <c r="B14" s="334" t="s">
        <v>149</v>
      </c>
      <c r="C14" s="328"/>
      <c r="D14" s="329" t="s">
        <v>171</v>
      </c>
    </row>
    <row r="15" spans="1:4" s="12" customFormat="1" ht="12.75" customHeight="1">
      <c r="A15" s="263" t="s">
        <v>304</v>
      </c>
      <c r="B15" s="334" t="s">
        <v>150</v>
      </c>
      <c r="C15" s="328"/>
      <c r="D15" s="329" t="s">
        <v>172</v>
      </c>
    </row>
    <row r="16" spans="1:4" s="12" customFormat="1" ht="11.25">
      <c r="A16" s="263" t="s">
        <v>305</v>
      </c>
      <c r="B16" s="334" t="s">
        <v>523</v>
      </c>
      <c r="C16" s="328"/>
      <c r="D16" s="329" t="s">
        <v>173</v>
      </c>
    </row>
    <row r="17" spans="1:4" s="12" customFormat="1" ht="12.75" customHeight="1">
      <c r="A17" s="263" t="s">
        <v>279</v>
      </c>
      <c r="B17" s="334" t="s">
        <v>151</v>
      </c>
      <c r="C17" s="328"/>
      <c r="D17" s="329"/>
    </row>
    <row r="18" spans="1:4" s="12" customFormat="1" ht="11.25">
      <c r="A18" s="263" t="s">
        <v>280</v>
      </c>
      <c r="B18" s="334" t="s">
        <v>524</v>
      </c>
      <c r="C18" s="328"/>
      <c r="D18" s="329" t="s">
        <v>174</v>
      </c>
    </row>
    <row r="19" spans="1:4" s="12" customFormat="1" ht="22.5">
      <c r="A19" s="263" t="s">
        <v>281</v>
      </c>
      <c r="B19" s="334" t="s">
        <v>525</v>
      </c>
      <c r="C19" s="328"/>
      <c r="D19" s="329" t="s">
        <v>175</v>
      </c>
    </row>
    <row r="20" spans="1:4" s="12" customFormat="1" ht="25.5" customHeight="1">
      <c r="A20" s="263" t="s">
        <v>282</v>
      </c>
      <c r="B20" s="334" t="s">
        <v>152</v>
      </c>
      <c r="C20" s="328"/>
      <c r="D20" s="329" t="s">
        <v>176</v>
      </c>
    </row>
    <row r="21" spans="1:4" s="12" customFormat="1" ht="12.75" customHeight="1">
      <c r="A21" s="263" t="s">
        <v>283</v>
      </c>
      <c r="B21" s="334" t="s">
        <v>153</v>
      </c>
      <c r="C21" s="328"/>
      <c r="D21" s="329" t="s">
        <v>177</v>
      </c>
    </row>
    <row r="22" spans="1:4" s="12" customFormat="1" ht="12.75" customHeight="1">
      <c r="A22" s="263" t="s">
        <v>284</v>
      </c>
      <c r="B22" s="334" t="s">
        <v>154</v>
      </c>
      <c r="C22" s="328"/>
      <c r="D22" s="329" t="s">
        <v>178</v>
      </c>
    </row>
    <row r="23" spans="1:4" s="12" customFormat="1" ht="12.75" customHeight="1">
      <c r="A23" s="263" t="s">
        <v>285</v>
      </c>
      <c r="B23" s="334" t="s">
        <v>155</v>
      </c>
      <c r="C23" s="328"/>
      <c r="D23" s="329" t="s">
        <v>179</v>
      </c>
    </row>
    <row r="24" spans="1:4" s="12" customFormat="1" ht="12.75" customHeight="1">
      <c r="A24" s="263" t="s">
        <v>286</v>
      </c>
      <c r="B24" s="334" t="s">
        <v>156</v>
      </c>
      <c r="C24" s="328"/>
      <c r="D24" s="329" t="s">
        <v>180</v>
      </c>
    </row>
    <row r="25" spans="1:4" s="12" customFormat="1" ht="12.75" customHeight="1">
      <c r="A25" s="263" t="s">
        <v>261</v>
      </c>
      <c r="B25" s="334" t="s">
        <v>157</v>
      </c>
      <c r="C25" s="328"/>
      <c r="D25" s="329" t="s">
        <v>181</v>
      </c>
    </row>
    <row r="26" spans="1:4" s="12" customFormat="1" ht="36.75" customHeight="1">
      <c r="A26" s="263" t="s">
        <v>262</v>
      </c>
      <c r="B26" s="334" t="s">
        <v>158</v>
      </c>
      <c r="C26" s="328"/>
      <c r="D26" s="329" t="s">
        <v>182</v>
      </c>
    </row>
    <row r="27" spans="1:4" s="12" customFormat="1" ht="37.5" customHeight="1">
      <c r="A27" s="263" t="s">
        <v>334</v>
      </c>
      <c r="B27" s="334" t="s">
        <v>159</v>
      </c>
      <c r="C27" s="328"/>
      <c r="D27" s="329"/>
    </row>
    <row r="28" spans="1:4" s="12" customFormat="1" ht="48" customHeight="1">
      <c r="A28" s="263" t="s">
        <v>301</v>
      </c>
      <c r="B28" s="334" t="s">
        <v>160</v>
      </c>
      <c r="C28" s="328"/>
      <c r="D28" s="329" t="s">
        <v>183</v>
      </c>
    </row>
    <row r="29" spans="1:4" s="12" customFormat="1" ht="37.5" customHeight="1">
      <c r="A29" s="263" t="s">
        <v>263</v>
      </c>
      <c r="B29" s="334" t="s">
        <v>161</v>
      </c>
      <c r="C29" s="328"/>
      <c r="D29" s="329" t="s">
        <v>184</v>
      </c>
    </row>
    <row r="30" spans="1:4" s="12" customFormat="1" ht="25.5" customHeight="1">
      <c r="A30" s="263" t="s">
        <v>264</v>
      </c>
      <c r="B30" s="334" t="s">
        <v>162</v>
      </c>
      <c r="C30" s="328"/>
      <c r="D30" s="329" t="s">
        <v>185</v>
      </c>
    </row>
    <row r="31" spans="1:4" s="12" customFormat="1" ht="48" customHeight="1">
      <c r="A31" s="264" t="s">
        <v>86</v>
      </c>
      <c r="B31" s="335" t="s">
        <v>163</v>
      </c>
      <c r="C31" s="331"/>
      <c r="D31" s="332"/>
    </row>
    <row r="32" ht="13.5">
      <c r="D32"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Ｐ明朝,標準"&amp;10－４６－</oddFooter>
  </headerFooter>
</worksheet>
</file>

<file path=xl/worksheets/sheet7.xml><?xml version="1.0" encoding="utf-8"?>
<worksheet xmlns="http://schemas.openxmlformats.org/spreadsheetml/2006/main" xmlns:r="http://schemas.openxmlformats.org/officeDocument/2006/relationships">
  <dimension ref="A1:D15"/>
  <sheetViews>
    <sheetView view="pageLayout" zoomScaleNormal="90" workbookViewId="0" topLeftCell="B10">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4" ht="16.5" customHeight="1">
      <c r="A1" s="307" t="s">
        <v>513</v>
      </c>
      <c r="B1" s="2"/>
      <c r="C1" s="3"/>
      <c r="D1" s="2"/>
    </row>
    <row r="2" spans="1:4" ht="16.5" customHeight="1">
      <c r="A2" s="259" t="s">
        <v>485</v>
      </c>
      <c r="B2" s="261" t="s">
        <v>486</v>
      </c>
      <c r="C2" s="511" t="s">
        <v>487</v>
      </c>
      <c r="D2" s="512"/>
    </row>
    <row r="3" spans="1:4" ht="36" customHeight="1">
      <c r="A3" s="262" t="s">
        <v>74</v>
      </c>
      <c r="B3" s="333" t="s">
        <v>186</v>
      </c>
      <c r="C3" s="325"/>
      <c r="D3" s="326" t="s">
        <v>187</v>
      </c>
    </row>
    <row r="4" spans="1:4" ht="51.75" customHeight="1">
      <c r="A4" s="263" t="s">
        <v>75</v>
      </c>
      <c r="B4" s="334" t="s">
        <v>188</v>
      </c>
      <c r="C4" s="328"/>
      <c r="D4" s="329" t="s">
        <v>189</v>
      </c>
    </row>
    <row r="5" spans="1:4" ht="25.5" customHeight="1">
      <c r="A5" s="263" t="s">
        <v>76</v>
      </c>
      <c r="B5" s="334" t="s">
        <v>190</v>
      </c>
      <c r="C5" s="328"/>
      <c r="D5" s="329" t="s">
        <v>191</v>
      </c>
    </row>
    <row r="6" spans="1:4" ht="39" customHeight="1">
      <c r="A6" s="263" t="s">
        <v>77</v>
      </c>
      <c r="B6" s="334" t="s">
        <v>192</v>
      </c>
      <c r="C6" s="328"/>
      <c r="D6" s="329" t="s">
        <v>193</v>
      </c>
    </row>
    <row r="7" spans="1:4" ht="39" customHeight="1">
      <c r="A7" s="263" t="s">
        <v>78</v>
      </c>
      <c r="B7" s="334" t="s">
        <v>194</v>
      </c>
      <c r="C7" s="328"/>
      <c r="D7" s="329" t="s">
        <v>195</v>
      </c>
    </row>
    <row r="8" spans="1:4" ht="25.5" customHeight="1">
      <c r="A8" s="263" t="s">
        <v>79</v>
      </c>
      <c r="B8" s="334" t="s">
        <v>196</v>
      </c>
      <c r="C8" s="328"/>
      <c r="D8" s="329" t="s">
        <v>197</v>
      </c>
    </row>
    <row r="9" spans="1:4" ht="51.75" customHeight="1">
      <c r="A9" s="263" t="s">
        <v>80</v>
      </c>
      <c r="B9" s="334" t="s">
        <v>198</v>
      </c>
      <c r="C9" s="328"/>
      <c r="D9" s="329" t="s">
        <v>199</v>
      </c>
    </row>
    <row r="10" spans="1:4" ht="39" customHeight="1">
      <c r="A10" s="263" t="s">
        <v>81</v>
      </c>
      <c r="B10" s="334" t="s">
        <v>200</v>
      </c>
      <c r="C10" s="328"/>
      <c r="D10" s="329" t="s">
        <v>201</v>
      </c>
    </row>
    <row r="11" spans="1:4" ht="75.75" customHeight="1">
      <c r="A11" s="263" t="s">
        <v>82</v>
      </c>
      <c r="B11" s="327" t="s">
        <v>202</v>
      </c>
      <c r="C11" s="328"/>
      <c r="D11" s="329" t="s">
        <v>203</v>
      </c>
    </row>
    <row r="12" spans="1:4" ht="51.75" customHeight="1">
      <c r="A12" s="263" t="s">
        <v>83</v>
      </c>
      <c r="B12" s="334" t="s">
        <v>204</v>
      </c>
      <c r="C12" s="328"/>
      <c r="D12" s="329" t="s">
        <v>205</v>
      </c>
    </row>
    <row r="13" spans="1:4" ht="51.75" customHeight="1">
      <c r="A13" s="263" t="s">
        <v>84</v>
      </c>
      <c r="B13" s="334" t="s">
        <v>206</v>
      </c>
      <c r="C13" s="328"/>
      <c r="D13" s="329" t="s">
        <v>207</v>
      </c>
    </row>
    <row r="14" spans="1:4" ht="66.75" customHeight="1">
      <c r="A14" s="264" t="s">
        <v>85</v>
      </c>
      <c r="B14" s="335" t="s">
        <v>208</v>
      </c>
      <c r="C14" s="331"/>
      <c r="D14" s="332" t="s">
        <v>209</v>
      </c>
    </row>
    <row r="15" ht="13.5">
      <c r="D15"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&amp;R&amp;"ＭＳ Ｐ明朝,標準"&amp;10－４７－</oddFooter>
  </headerFooter>
</worksheet>
</file>

<file path=xl/worksheets/sheet8.xml><?xml version="1.0" encoding="utf-8"?>
<worksheet xmlns="http://schemas.openxmlformats.org/spreadsheetml/2006/main" xmlns:r="http://schemas.openxmlformats.org/officeDocument/2006/relationships">
  <dimension ref="A1:D11"/>
  <sheetViews>
    <sheetView view="pageLayout" zoomScaleNormal="90" workbookViewId="0" topLeftCell="B4">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4" ht="16.5" customHeight="1">
      <c r="A1" s="307" t="s">
        <v>512</v>
      </c>
      <c r="B1" s="2"/>
      <c r="C1" s="3"/>
      <c r="D1" s="2"/>
    </row>
    <row r="2" spans="1:4" s="12" customFormat="1" ht="16.5" customHeight="1">
      <c r="A2" s="259" t="s">
        <v>485</v>
      </c>
      <c r="B2" s="261" t="s">
        <v>486</v>
      </c>
      <c r="C2" s="511" t="s">
        <v>487</v>
      </c>
      <c r="D2" s="512"/>
    </row>
    <row r="3" spans="1:4" s="12" customFormat="1" ht="60" customHeight="1">
      <c r="A3" s="262" t="s">
        <v>442</v>
      </c>
      <c r="B3" s="333" t="s">
        <v>210</v>
      </c>
      <c r="C3" s="325"/>
      <c r="D3" s="326" t="s">
        <v>211</v>
      </c>
    </row>
    <row r="4" spans="1:4" s="12" customFormat="1" ht="60" customHeight="1">
      <c r="A4" s="263" t="s">
        <v>443</v>
      </c>
      <c r="B4" s="334" t="s">
        <v>212</v>
      </c>
      <c r="C4" s="328"/>
      <c r="D4" s="329" t="s">
        <v>213</v>
      </c>
    </row>
    <row r="5" spans="1:4" s="12" customFormat="1" ht="84.75" customHeight="1">
      <c r="A5" s="263" t="s">
        <v>444</v>
      </c>
      <c r="B5" s="327" t="s">
        <v>214</v>
      </c>
      <c r="C5" s="328"/>
      <c r="D5" s="329" t="s">
        <v>215</v>
      </c>
    </row>
    <row r="6" spans="1:4" s="12" customFormat="1" ht="93" customHeight="1">
      <c r="A6" s="263" t="s">
        <v>445</v>
      </c>
      <c r="B6" s="327" t="s">
        <v>216</v>
      </c>
      <c r="C6" s="328"/>
      <c r="D6" s="329" t="s">
        <v>217</v>
      </c>
    </row>
    <row r="7" spans="1:4" s="12" customFormat="1" ht="81.75" customHeight="1">
      <c r="A7" s="263" t="s">
        <v>446</v>
      </c>
      <c r="B7" s="327" t="s">
        <v>218</v>
      </c>
      <c r="C7" s="328"/>
      <c r="D7" s="329"/>
    </row>
    <row r="8" spans="1:4" s="12" customFormat="1" ht="54.75" customHeight="1">
      <c r="A8" s="263" t="s">
        <v>447</v>
      </c>
      <c r="B8" s="334" t="s">
        <v>219</v>
      </c>
      <c r="C8" s="328"/>
      <c r="D8" s="329" t="s">
        <v>220</v>
      </c>
    </row>
    <row r="9" spans="1:4" s="12" customFormat="1" ht="48.75" customHeight="1">
      <c r="A9" s="263" t="s">
        <v>448</v>
      </c>
      <c r="B9" s="334" t="s">
        <v>221</v>
      </c>
      <c r="C9" s="328"/>
      <c r="D9" s="329"/>
    </row>
    <row r="10" spans="1:4" s="12" customFormat="1" ht="63.75" customHeight="1">
      <c r="A10" s="264" t="s">
        <v>449</v>
      </c>
      <c r="B10" s="335" t="s">
        <v>222</v>
      </c>
      <c r="C10" s="331"/>
      <c r="D10" s="332" t="s">
        <v>223</v>
      </c>
    </row>
    <row r="11" ht="13.5">
      <c r="D11"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Ｐ明朝,標準"&amp;10－４８－</oddFooter>
  </headerFooter>
</worksheet>
</file>

<file path=xl/worksheets/sheet9.xml><?xml version="1.0" encoding="utf-8"?>
<worksheet xmlns="http://schemas.openxmlformats.org/spreadsheetml/2006/main" xmlns:r="http://schemas.openxmlformats.org/officeDocument/2006/relationships">
  <dimension ref="A1:D10"/>
  <sheetViews>
    <sheetView view="pageLayout" zoomScaleNormal="90" workbookViewId="0" topLeftCell="B1">
      <selection activeCell="B24" sqref="B24:B25"/>
    </sheetView>
  </sheetViews>
  <sheetFormatPr defaultColWidth="9.00390625" defaultRowHeight="13.5"/>
  <cols>
    <col min="1" max="1" width="11.625" style="1" customWidth="1"/>
    <col min="2" max="2" width="76.875" style="1" customWidth="1"/>
    <col min="3" max="3" width="1.25" style="16" customWidth="1"/>
    <col min="4" max="4" width="36.625" style="1" customWidth="1"/>
    <col min="5" max="16384" width="9.00390625" style="1" customWidth="1"/>
  </cols>
  <sheetData>
    <row r="1" spans="1:4" ht="16.5" customHeight="1">
      <c r="A1" s="307" t="s">
        <v>511</v>
      </c>
      <c r="B1" s="2"/>
      <c r="C1" s="3"/>
      <c r="D1" s="2"/>
    </row>
    <row r="2" spans="1:4" ht="16.5" customHeight="1">
      <c r="A2" s="259" t="s">
        <v>485</v>
      </c>
      <c r="B2" s="261" t="s">
        <v>486</v>
      </c>
      <c r="C2" s="511" t="s">
        <v>487</v>
      </c>
      <c r="D2" s="512"/>
    </row>
    <row r="3" spans="1:4" ht="76.5" customHeight="1">
      <c r="A3" s="262" t="s">
        <v>412</v>
      </c>
      <c r="B3" s="324" t="s">
        <v>224</v>
      </c>
      <c r="C3" s="325"/>
      <c r="D3" s="326"/>
    </row>
    <row r="4" spans="1:4" ht="99.75" customHeight="1">
      <c r="A4" s="263" t="s">
        <v>413</v>
      </c>
      <c r="B4" s="327" t="s">
        <v>225</v>
      </c>
      <c r="C4" s="328"/>
      <c r="D4" s="329"/>
    </row>
    <row r="5" spans="1:4" ht="88.5" customHeight="1">
      <c r="A5" s="263" t="s">
        <v>414</v>
      </c>
      <c r="B5" s="327" t="s">
        <v>226</v>
      </c>
      <c r="C5" s="328"/>
      <c r="D5" s="329" t="s">
        <v>227</v>
      </c>
    </row>
    <row r="6" spans="1:4" ht="76.5" customHeight="1">
      <c r="A6" s="263" t="s">
        <v>415</v>
      </c>
      <c r="B6" s="327" t="s">
        <v>228</v>
      </c>
      <c r="C6" s="328"/>
      <c r="D6" s="329" t="s">
        <v>229</v>
      </c>
    </row>
    <row r="7" spans="1:4" ht="57" customHeight="1">
      <c r="A7" s="263" t="s">
        <v>416</v>
      </c>
      <c r="B7" s="334" t="s">
        <v>230</v>
      </c>
      <c r="C7" s="328"/>
      <c r="D7" s="329" t="s">
        <v>231</v>
      </c>
    </row>
    <row r="8" spans="1:4" ht="69" customHeight="1">
      <c r="A8" s="263" t="s">
        <v>417</v>
      </c>
      <c r="B8" s="334" t="s">
        <v>232</v>
      </c>
      <c r="C8" s="328"/>
      <c r="D8" s="329" t="s">
        <v>233</v>
      </c>
    </row>
    <row r="9" spans="1:4" ht="76.5" customHeight="1">
      <c r="A9" s="264" t="s">
        <v>308</v>
      </c>
      <c r="B9" s="330" t="s">
        <v>234</v>
      </c>
      <c r="C9" s="331"/>
      <c r="D9" s="332" t="s">
        <v>235</v>
      </c>
    </row>
    <row r="10" ht="13.5">
      <c r="D10" s="10"/>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Ｐ明朝,標準"&amp;10－４９－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nishimotos</cp:lastModifiedBy>
  <cp:lastPrinted>2011-03-29T08:43:33Z</cp:lastPrinted>
  <dcterms:created xsi:type="dcterms:W3CDTF">2001-01-05T07:32:22Z</dcterms:created>
  <dcterms:modified xsi:type="dcterms:W3CDTF">2011-04-13T02:16:15Z</dcterms:modified>
  <cp:category/>
  <cp:version/>
  <cp:contentType/>
  <cp:contentStatus/>
</cp:coreProperties>
</file>