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入札金額内訳書(入札書に添付）" sheetId="2" r:id="rId1"/>
    <sheet name="Sheet1" sheetId="1" r:id="rId2"/>
  </sheets>
  <definedNames>
    <definedName name="_xlnm.Print_Area" localSheetId="0">'入札金額内訳書(入札書に添付）'!$A$1:$I$31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<sst xmlns="http://schemas.openxmlformats.org/spreadsheetml/2006/main" xmlns:r="http://schemas.openxmlformats.org/officeDocument/2006/relationships" count="48" uniqueCount="48">
  <si>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（件名）倉吉市議会タブレット端末賃貸借等業務</t>
    <rPh sb="1" eb="3">
      <t>けんめい</t>
    </rPh>
    <phoneticPr fontId="1" type="Hiragana"/>
  </si>
  <si>
    <t>入札金額内訳書（入札書に添付）</t>
    <rPh sb="0" eb="2">
      <t>にゅうさつ</t>
    </rPh>
    <rPh sb="2" eb="4">
      <t>きんがく</t>
    </rPh>
    <rPh sb="4" eb="7">
      <t>うちわけしょ</t>
    </rPh>
    <rPh sb="8" eb="10">
      <t>にゅうさつ</t>
    </rPh>
    <rPh sb="10" eb="11">
      <t>しょ</t>
    </rPh>
    <rPh sb="12" eb="14">
      <t>てんぷ</t>
    </rPh>
    <phoneticPr fontId="1" type="Hiragana"/>
  </si>
  <si>
    <t>単価（円）
（Ｂ）※税抜</t>
    <rPh sb="0" eb="2">
      <t>たんか</t>
    </rPh>
    <rPh sb="3" eb="4">
      <t>えん</t>
    </rPh>
    <rPh sb="10" eb="12">
      <t>ぜいぬき</t>
    </rPh>
    <phoneticPr fontId="1" type="Hiragana"/>
  </si>
  <si>
    <t>品名等</t>
    <rPh sb="0" eb="2">
      <t>ひんめい</t>
    </rPh>
    <rPh sb="2" eb="3">
      <t>とう</t>
    </rPh>
    <phoneticPr fontId="1" type="Hiragana"/>
  </si>
  <si>
    <t>住所</t>
    <rPh sb="0" eb="2">
      <t>じゅうしょ</t>
    </rPh>
    <phoneticPr fontId="1" type="Hiragana"/>
  </si>
  <si>
    <t>キッティング</t>
  </si>
  <si>
    <t>ユニバーサルサービス料</t>
    <rPh sb="10" eb="11">
      <t>りょう</t>
    </rPh>
    <phoneticPr fontId="1" type="Hiragana"/>
  </si>
  <si>
    <t>契約事務手数料</t>
    <rPh sb="0" eb="2">
      <t>けいやく</t>
    </rPh>
    <rPh sb="2" eb="4">
      <t>じむ</t>
    </rPh>
    <rPh sb="4" eb="7">
      <t>てすうりょう</t>
    </rPh>
    <phoneticPr fontId="1" type="Hiragana"/>
  </si>
  <si>
    <t>単位</t>
    <rPh sb="0" eb="2">
      <t>たんい</t>
    </rPh>
    <phoneticPr fontId="1" type="Hiragana"/>
  </si>
  <si>
    <t>電話リレーサービス料</t>
    <rPh sb="0" eb="2">
      <t>でんわ</t>
    </rPh>
    <rPh sb="9" eb="10">
      <t>りょう</t>
    </rPh>
    <phoneticPr fontId="1" type="Hiragana"/>
  </si>
  <si>
    <t>予定数量
（Ａ）</t>
    <rPh sb="0" eb="2">
      <t>よてい</t>
    </rPh>
    <rPh sb="2" eb="4">
      <t>すうりょう</t>
    </rPh>
    <phoneticPr fontId="1" type="Hiragana"/>
  </si>
  <si>
    <t>商号又は名称</t>
    <rPh sb="0" eb="1">
      <t>しょう</t>
    </rPh>
    <rPh sb="1" eb="2">
      <t>ごう</t>
    </rPh>
    <rPh sb="2" eb="3">
      <t>また</t>
    </rPh>
    <rPh sb="4" eb="6">
      <t>めいしょう</t>
    </rPh>
    <phoneticPr fontId="1" type="Hiragana"/>
  </si>
  <si>
    <t>単価（円）
（Ｂ）</t>
    <rPh sb="0" eb="2">
      <t>たんか</t>
    </rPh>
    <rPh sb="3" eb="4">
      <t>えん</t>
    </rPh>
    <phoneticPr fontId="1" type="Hiragana"/>
  </si>
  <si>
    <t>金額（円）
（Ａ×Ｂ）</t>
    <rPh sb="0" eb="2">
      <t>きんがく</t>
    </rPh>
    <rPh sb="3" eb="4">
      <t>えん</t>
    </rPh>
    <phoneticPr fontId="1" type="Hiragana"/>
  </si>
  <si>
    <t>タブレット端末</t>
    <rPh sb="5" eb="7">
      <t>たんまつ</t>
    </rPh>
    <phoneticPr fontId="1" type="Hiragana"/>
  </si>
  <si>
    <t>タブレット通信料</t>
    <rPh sb="5" eb="8">
      <t>つうしんりょう</t>
    </rPh>
    <phoneticPr fontId="1" type="Hiragana"/>
  </si>
  <si>
    <t>端末保護カバー</t>
    <rPh sb="0" eb="2">
      <t>たんまつ</t>
    </rPh>
    <rPh sb="2" eb="4">
      <t>ほご</t>
    </rPh>
    <phoneticPr fontId="1" type="Hiragana"/>
  </si>
  <si>
    <t>タブレット用ペンシル</t>
    <rPh sb="5" eb="6">
      <t>よう</t>
    </rPh>
    <phoneticPr fontId="1" type="Hiragana"/>
  </si>
  <si>
    <t>（税込）</t>
    <rPh sb="1" eb="3">
      <t>ぜいこみ</t>
    </rPh>
    <phoneticPr fontId="1" type="Hiragana"/>
  </si>
  <si>
    <t>画面保護フィルム</t>
    <rPh sb="0" eb="2">
      <t>がめん</t>
    </rPh>
    <rPh sb="2" eb="4">
      <t>ほご</t>
    </rPh>
    <phoneticPr fontId="1" type="Hiragana"/>
  </si>
  <si>
    <t>通信料</t>
    <rPh sb="0" eb="3">
      <t>つうしんりょう</t>
    </rPh>
    <phoneticPr fontId="1" type="Hiragana"/>
  </si>
  <si>
    <t>タブレット端末の運用保守・補償
（端末補償サービスを含む）</t>
    <rPh sb="5" eb="7">
      <t>たんまつ</t>
    </rPh>
    <rPh sb="8" eb="10">
      <t>うんよう</t>
    </rPh>
    <rPh sb="10" eb="12">
      <t>ほしゅ</t>
    </rPh>
    <rPh sb="13" eb="15">
      <t>ほしょう</t>
    </rPh>
    <rPh sb="17" eb="19">
      <t>たんまつ</t>
    </rPh>
    <rPh sb="19" eb="21">
      <t>ほしょう</t>
    </rPh>
    <rPh sb="26" eb="27">
      <t>ふく</t>
    </rPh>
    <phoneticPr fontId="1" type="Hiragana"/>
  </si>
  <si>
    <t>紛失サポート</t>
    <rPh sb="0" eb="2">
      <t>ふんしつ</t>
    </rPh>
    <phoneticPr fontId="1" type="Hiragana"/>
  </si>
  <si>
    <t>台</t>
    <rPh sb="0" eb="1">
      <t>だい</t>
    </rPh>
    <phoneticPr fontId="1" type="Hiragana"/>
  </si>
  <si>
    <t>令和４年　　月　　日</t>
    <rPh sb="0" eb="2">
      <t>れいわ</t>
    </rPh>
    <rPh sb="3" eb="4">
      <t>ねん</t>
    </rPh>
    <rPh sb="6" eb="7">
      <t>がつ</t>
    </rPh>
    <rPh sb="9" eb="10">
      <t>にち</t>
    </rPh>
    <phoneticPr fontId="1" type="Hiragana"/>
  </si>
  <si>
    <t>端末管理サービス</t>
    <rPh sb="0" eb="2">
      <t>たんまつ</t>
    </rPh>
    <rPh sb="2" eb="4">
      <t>かんり</t>
    </rPh>
    <phoneticPr fontId="1" type="Hiragana"/>
  </si>
  <si>
    <t>コミュニケーションサービス</t>
  </si>
  <si>
    <t>月数
（Ｃ）</t>
    <rPh sb="0" eb="2">
      <t>つきすう</t>
    </rPh>
    <phoneticPr fontId="1" type="Hiragana"/>
  </si>
  <si>
    <t>合計（a.初期導入費用＋b.通信利用料＋c.端末支払額）</t>
    <rPh sb="0" eb="2">
      <t>ごうけい</t>
    </rPh>
    <rPh sb="5" eb="7">
      <t>しょき</t>
    </rPh>
    <rPh sb="7" eb="9">
      <t>どうにゅう</t>
    </rPh>
    <rPh sb="9" eb="11">
      <t>ひよう</t>
    </rPh>
    <rPh sb="14" eb="16">
      <t>つうしん</t>
    </rPh>
    <rPh sb="16" eb="18">
      <t>りよう</t>
    </rPh>
    <rPh sb="18" eb="19">
      <t>りょう</t>
    </rPh>
    <rPh sb="22" eb="24">
      <t>たんまつ</t>
    </rPh>
    <rPh sb="24" eb="26">
      <t>しはらい</t>
    </rPh>
    <rPh sb="26" eb="27">
      <t>がく</t>
    </rPh>
    <phoneticPr fontId="1" type="Hiragana"/>
  </si>
  <si>
    <t>a.初期導入費用＝</t>
    <rPh sb="2" eb="4">
      <t>しょき</t>
    </rPh>
    <rPh sb="4" eb="6">
      <t>どうにゅう</t>
    </rPh>
    <rPh sb="6" eb="8">
      <t>ひよう</t>
    </rPh>
    <phoneticPr fontId="1" type="Hiragana"/>
  </si>
  <si>
    <t>b.通信利用料＝</t>
    <rPh sb="2" eb="4">
      <t>つうしん</t>
    </rPh>
    <rPh sb="4" eb="6">
      <t>りよう</t>
    </rPh>
    <rPh sb="6" eb="7">
      <t>りょう</t>
    </rPh>
    <phoneticPr fontId="1" type="Hiragana"/>
  </si>
  <si>
    <t>本</t>
    <rPh sb="0" eb="1">
      <t>ほん</t>
    </rPh>
    <phoneticPr fontId="1" type="Hiragana"/>
  </si>
  <si>
    <t>c.端末支払額＝</t>
    <rPh sb="2" eb="4">
      <t>たんまつ</t>
    </rPh>
    <rPh sb="4" eb="6">
      <t>しはらい</t>
    </rPh>
    <rPh sb="6" eb="7">
      <t>がく</t>
    </rPh>
    <phoneticPr fontId="1" type="Hiragana"/>
  </si>
  <si>
    <t>倉吉市長　石田耕太郎　様</t>
    <rPh sb="0" eb="3">
      <t>くらよしし</t>
    </rPh>
    <rPh sb="3" eb="4">
      <t>ちょう</t>
    </rPh>
    <rPh sb="5" eb="7">
      <t>いしだ</t>
    </rPh>
    <rPh sb="7" eb="10">
      <t>こうたろう</t>
    </rPh>
    <rPh sb="11" eb="12">
      <t>さま</t>
    </rPh>
    <phoneticPr fontId="1" type="Hiragana"/>
  </si>
  <si>
    <t>タブレット端末レンタル料
（初回）</t>
    <rPh sb="5" eb="7">
      <t>たんまつ</t>
    </rPh>
    <rPh sb="11" eb="12">
      <t>りょう</t>
    </rPh>
    <rPh sb="14" eb="16">
      <t>しょかい</t>
    </rPh>
    <phoneticPr fontId="1" type="Hiragana"/>
  </si>
  <si>
    <t>番号</t>
    <rPh sb="0" eb="2">
      <t>ばんごう</t>
    </rPh>
    <phoneticPr fontId="1" type="Hiragana"/>
  </si>
  <si>
    <t>式</t>
    <rPh sb="0" eb="1">
      <t>しき</t>
    </rPh>
    <phoneticPr fontId="1" type="Hiragana"/>
  </si>
  <si>
    <t>代表者氏名</t>
    <rPh sb="0" eb="3">
      <t>だいひょうしゃ</t>
    </rPh>
    <rPh sb="3" eb="4">
      <t>し</t>
    </rPh>
    <rPh sb="4" eb="5">
      <t>めい</t>
    </rPh>
    <phoneticPr fontId="1" type="Hiragana"/>
  </si>
  <si>
    <t>タブレットケース</t>
  </si>
  <si>
    <t>タブレット用保護フィルム</t>
    <rPh sb="5" eb="6">
      <t>よう</t>
    </rPh>
    <rPh sb="6" eb="8">
      <t>ほご</t>
    </rPh>
    <phoneticPr fontId="1" type="Hiragana"/>
  </si>
  <si>
    <t>LINEWORKS（スタンダードプラン）</t>
  </si>
  <si>
    <t>タブレット端末レンタル料
（2回目以降）</t>
    <rPh sb="5" eb="7">
      <t>たんまつ</t>
    </rPh>
    <rPh sb="11" eb="12">
      <t>りょう</t>
    </rPh>
    <rPh sb="15" eb="17">
      <t>かいめ</t>
    </rPh>
    <rPh sb="17" eb="19">
      <t>いこう</t>
    </rPh>
    <phoneticPr fontId="1" type="Hiragana"/>
  </si>
  <si>
    <t>枚</t>
    <rPh sb="0" eb="1">
      <t>まい</t>
    </rPh>
    <phoneticPr fontId="1" type="Hiragana"/>
  </si>
  <si>
    <t>倉吉市長　広田　一恭　様</t>
    <rPh sb="0" eb="3">
      <t>くらよしし</t>
    </rPh>
    <rPh sb="3" eb="4">
      <t>ちょう</t>
    </rPh>
    <rPh sb="5" eb="7">
      <t>ひろた</t>
    </rPh>
    <rPh sb="8" eb="10">
      <t>かずやす</t>
    </rPh>
    <rPh sb="11" eb="12">
      <t>さま</t>
    </rPh>
    <phoneticPr fontId="1" type="Hiragana"/>
  </si>
  <si>
    <t>単価（円）
　（Ｂ）  ※税抜</t>
    <rPh sb="0" eb="2">
      <t>たんか</t>
    </rPh>
    <rPh sb="3" eb="4">
      <t>えん</t>
    </rPh>
    <rPh sb="13" eb="15">
      <t>ぜいぬき</t>
    </rPh>
    <phoneticPr fontId="1" type="Hiragana"/>
  </si>
  <si>
    <t>金額（円）
（Ａ×Ｂ×C）</t>
    <rPh sb="0" eb="2">
      <t>きんがく</t>
    </rPh>
    <rPh sb="3" eb="4">
      <t>えん</t>
    </rPh>
    <phoneticPr fontId="1" type="Hiragana"/>
  </si>
  <si>
    <t>（税抜）</t>
    <rPh sb="1" eb="3">
      <t>ぜいぬき</t>
    </rPh>
    <phoneticPr fontId="1" type="Hiragana"/>
  </si>
  <si>
    <t>令和７年　　月　　日</t>
    <rPh sb="0" eb="2">
      <t>れいわ</t>
    </rPh>
    <rPh sb="3" eb="4">
      <t>ねん</t>
    </rPh>
    <rPh sb="6" eb="7">
      <t>がつ</t>
    </rPh>
    <rPh sb="9" eb="10">
      <t>にち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</si>
</sst>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0" borderId="14" xfId="0" applyNumberFormat="1" applyBorder="1" applyAlignment="1">
      <alignment vertical="center"/>
    </xf>
    <xf numFmtId="0" fontId="0" fillId="0" borderId="8" xfId="0" applyFont="1" applyBorder="1" applyAlignment="1">
      <alignment horizontal="left" vertical="center" wrapText="1"/>
    </xf>
    <xf numFmtId="176" fontId="0" fillId="0" borderId="9" xfId="0" applyNumberFormat="1" applyBorder="1">
      <alignment vertical="center"/>
    </xf>
    <xf numFmtId="0" fontId="0" fillId="0" borderId="15" xfId="0" applyFont="1" applyBorder="1" applyAlignment="1">
      <alignment horizontal="center" vertical="center" wrapText="1"/>
    </xf>
    <xf numFmtId="176" fontId="0" fillId="0" borderId="16" xfId="0" applyNumberFormat="1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Font="1" applyBorder="1">
      <alignment vertical="center"/>
    </xf>
    <xf numFmtId="176" fontId="0" fillId="0" borderId="19" xfId="0" applyNumberFormat="1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Font="1" applyBorder="1" applyAlignment="1">
      <alignment horizontal="center" vertical="center" wrapText="1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25" xfId="0" applyNumberFormat="1" applyFont="1" applyBorder="1">
      <alignment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vertical="center"/>
    </xf>
    <xf numFmtId="176" fontId="0" fillId="0" borderId="27" xfId="0" applyNumberFormat="1" applyFont="1" applyBorder="1">
      <alignment vertical="center"/>
    </xf>
    <xf numFmtId="0" fontId="0" fillId="0" borderId="28" xfId="0" applyBorder="1">
      <alignment vertical="center"/>
    </xf>
    <xf numFmtId="176" fontId="0" fillId="0" borderId="29" xfId="0" applyNumberFormat="1" applyFont="1" applyBorder="1">
      <alignment vertical="center"/>
    </xf>
  </cellXfs>
  <cellStyles count="1">
    <cellStyle name="標準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31"/>
  <sheetViews>
    <sheetView tabSelected="1" view="pageBreakPreview" zoomScaleSheetLayoutView="100" workbookViewId="0">
      <selection activeCell="K10" sqref="K10"/>
    </sheetView>
  </sheetViews>
  <sheetFormatPr defaultRowHeight="18.75"/>
  <cols>
    <col min="1" max="1" width="5.5" customWidth="1"/>
    <col min="2" max="2" width="29" bestFit="1" customWidth="1"/>
    <col min="3" max="3" width="5.375" bestFit="1" customWidth="1"/>
    <col min="4" max="4" width="8.375" bestFit="1" customWidth="1"/>
    <col min="5" max="5" width="12.625" customWidth="1"/>
    <col min="6" max="6" width="6.5" bestFit="1" customWidth="1"/>
    <col min="7" max="7" width="8.125" customWidth="1"/>
    <col min="9" max="9" width="7" customWidth="1"/>
  </cols>
  <sheetData>
    <row r="2" spans="1:8">
      <c r="A2" s="1" t="s">
        <v>1</v>
      </c>
      <c r="B2" s="1"/>
      <c r="C2" s="1"/>
      <c r="D2" s="1"/>
      <c r="E2" s="1"/>
      <c r="F2" s="1"/>
      <c r="G2" s="1"/>
    </row>
    <row r="3" spans="1:8">
      <c r="E3" s="15" t="s">
        <v>47</v>
      </c>
      <c r="F3" s="15"/>
      <c r="G3" s="15"/>
      <c r="H3" s="15"/>
    </row>
    <row r="4" spans="1:8">
      <c r="A4" t="s">
        <v>43</v>
      </c>
    </row>
    <row r="5" spans="1:8">
      <c r="C5" s="17" t="s">
        <v>4</v>
      </c>
      <c r="D5" s="17"/>
    </row>
    <row r="6" spans="1:8">
      <c r="C6" s="17" t="s">
        <v>11</v>
      </c>
      <c r="D6" s="17"/>
    </row>
    <row r="7" spans="1:8">
      <c r="C7" s="17" t="s">
        <v>37</v>
      </c>
      <c r="D7" s="17"/>
    </row>
    <row r="9" spans="1:8">
      <c r="B9" s="8" t="s">
        <v>0</v>
      </c>
      <c r="C9" s="8"/>
      <c r="D9" s="8"/>
      <c r="E9" s="8"/>
      <c r="F9" s="8"/>
    </row>
    <row r="10" spans="1:8" ht="9" customHeight="1"/>
    <row r="11" spans="1:8" ht="37.5">
      <c r="A11" s="2" t="s">
        <v>35</v>
      </c>
      <c r="B11" s="9" t="s">
        <v>3</v>
      </c>
      <c r="C11" s="9" t="s">
        <v>8</v>
      </c>
      <c r="D11" s="19" t="s">
        <v>10</v>
      </c>
      <c r="E11" s="20" t="s">
        <v>44</v>
      </c>
      <c r="F11" s="24"/>
      <c r="G11" s="20" t="s">
        <v>13</v>
      </c>
      <c r="H11" s="33"/>
    </row>
    <row r="12" spans="1:8" ht="30" customHeight="1">
      <c r="A12" s="3">
        <v>1</v>
      </c>
      <c r="B12" s="10" t="s">
        <v>38</v>
      </c>
      <c r="C12" s="18" t="s">
        <v>23</v>
      </c>
      <c r="D12" s="10">
        <v>21</v>
      </c>
      <c r="E12" s="21"/>
      <c r="F12" s="25"/>
      <c r="G12" s="28">
        <f>D12*E12</f>
        <v>0</v>
      </c>
      <c r="H12" s="34"/>
    </row>
    <row r="13" spans="1:8" ht="30" customHeight="1">
      <c r="A13" s="3">
        <v>2</v>
      </c>
      <c r="B13" s="10" t="s">
        <v>17</v>
      </c>
      <c r="C13" s="18" t="s">
        <v>31</v>
      </c>
      <c r="D13" s="10">
        <v>21</v>
      </c>
      <c r="E13" s="21"/>
      <c r="F13" s="25"/>
      <c r="G13" s="28">
        <f>D13*E13</f>
        <v>0</v>
      </c>
      <c r="H13" s="34"/>
    </row>
    <row r="14" spans="1:8" ht="30" customHeight="1">
      <c r="A14" s="3">
        <v>3</v>
      </c>
      <c r="B14" s="10" t="s">
        <v>39</v>
      </c>
      <c r="C14" s="18" t="s">
        <v>42</v>
      </c>
      <c r="D14" s="10">
        <v>21</v>
      </c>
      <c r="E14" s="21"/>
      <c r="F14" s="25"/>
      <c r="G14" s="28">
        <f>D14*E14</f>
        <v>0</v>
      </c>
      <c r="H14" s="34"/>
    </row>
    <row r="15" spans="1:8" ht="30" customHeight="1">
      <c r="A15" s="3">
        <v>4</v>
      </c>
      <c r="B15" s="10" t="s">
        <v>5</v>
      </c>
      <c r="C15" s="18" t="s">
        <v>23</v>
      </c>
      <c r="D15" s="10">
        <v>21</v>
      </c>
      <c r="E15" s="21"/>
      <c r="F15" s="25"/>
      <c r="G15" s="28">
        <f>D15*E15</f>
        <v>0</v>
      </c>
      <c r="H15" s="34"/>
    </row>
    <row r="16" spans="1:8" ht="30" customHeight="1">
      <c r="A16" s="3">
        <v>5</v>
      </c>
      <c r="B16" s="10" t="s">
        <v>7</v>
      </c>
      <c r="C16" s="18" t="s">
        <v>36</v>
      </c>
      <c r="D16" s="10">
        <v>21</v>
      </c>
      <c r="E16" s="21"/>
      <c r="F16" s="25"/>
      <c r="G16" s="28">
        <f>D16*E16</f>
        <v>0</v>
      </c>
      <c r="H16" s="34"/>
    </row>
    <row r="17" spans="1:11" ht="30" customHeight="1">
      <c r="A17" s="4"/>
      <c r="B17" s="11" t="s">
        <v>29</v>
      </c>
      <c r="C17" s="11"/>
      <c r="D17" s="11"/>
      <c r="E17" s="11"/>
      <c r="F17" s="26"/>
      <c r="G17" s="29">
        <f>SUM(G12:H16)</f>
        <v>0</v>
      </c>
      <c r="H17" s="35"/>
    </row>
    <row r="18" spans="1:11" ht="37.5" customHeight="1">
      <c r="A18" s="2" t="s">
        <v>35</v>
      </c>
      <c r="B18" s="9" t="s">
        <v>3</v>
      </c>
      <c r="C18" s="9" t="s">
        <v>8</v>
      </c>
      <c r="D18" s="19" t="s">
        <v>10</v>
      </c>
      <c r="E18" s="22" t="s">
        <v>2</v>
      </c>
      <c r="F18" s="20" t="s">
        <v>27</v>
      </c>
      <c r="G18" s="20" t="s">
        <v>45</v>
      </c>
      <c r="H18" s="33"/>
    </row>
    <row r="19" spans="1:11" ht="30" customHeight="1">
      <c r="A19" s="3">
        <v>6</v>
      </c>
      <c r="B19" s="10" t="s">
        <v>15</v>
      </c>
      <c r="C19" s="18" t="s">
        <v>23</v>
      </c>
      <c r="D19" s="10">
        <v>21</v>
      </c>
      <c r="E19" s="23"/>
      <c r="F19" s="27">
        <v>48</v>
      </c>
      <c r="G19" s="28">
        <f>D19*E19*F19</f>
        <v>0</v>
      </c>
      <c r="H19" s="34"/>
    </row>
    <row r="20" spans="1:11" ht="30" customHeight="1">
      <c r="A20" s="3">
        <v>7</v>
      </c>
      <c r="B20" s="10" t="s">
        <v>6</v>
      </c>
      <c r="C20" s="18" t="s">
        <v>23</v>
      </c>
      <c r="D20" s="10">
        <v>21</v>
      </c>
      <c r="E20" s="23"/>
      <c r="F20" s="27">
        <v>48</v>
      </c>
      <c r="G20" s="28">
        <f>D20*E20*F20</f>
        <v>0</v>
      </c>
      <c r="H20" s="34"/>
    </row>
    <row r="21" spans="1:11" ht="30" customHeight="1">
      <c r="A21" s="3">
        <v>8</v>
      </c>
      <c r="B21" s="10" t="s">
        <v>9</v>
      </c>
      <c r="C21" s="18" t="s">
        <v>23</v>
      </c>
      <c r="D21" s="10">
        <v>21</v>
      </c>
      <c r="E21" s="23"/>
      <c r="F21" s="27">
        <v>48</v>
      </c>
      <c r="G21" s="28">
        <f>D21*E21*F21</f>
        <v>0</v>
      </c>
      <c r="H21" s="34"/>
    </row>
    <row r="22" spans="1:11" ht="30" customHeight="1">
      <c r="A22" s="3">
        <v>9</v>
      </c>
      <c r="B22" s="12" t="s">
        <v>40</v>
      </c>
      <c r="C22" s="18" t="s">
        <v>23</v>
      </c>
      <c r="D22" s="10">
        <v>21</v>
      </c>
      <c r="E22" s="23"/>
      <c r="F22" s="27">
        <v>48</v>
      </c>
      <c r="G22" s="28">
        <f>D22*E22*F22</f>
        <v>0</v>
      </c>
      <c r="H22" s="34"/>
    </row>
    <row r="23" spans="1:11" ht="36.75" customHeight="1">
      <c r="A23" s="3">
        <v>10</v>
      </c>
      <c r="B23" s="13" t="s">
        <v>21</v>
      </c>
      <c r="C23" s="18" t="s">
        <v>23</v>
      </c>
      <c r="D23" s="10">
        <v>21</v>
      </c>
      <c r="E23" s="23"/>
      <c r="F23" s="27">
        <v>48</v>
      </c>
      <c r="G23" s="28">
        <f>D23*E23*F23</f>
        <v>0</v>
      </c>
      <c r="H23" s="34"/>
    </row>
    <row r="24" spans="1:11" ht="30" customHeight="1">
      <c r="A24" s="4"/>
      <c r="B24" s="11" t="s">
        <v>30</v>
      </c>
      <c r="C24" s="11"/>
      <c r="D24" s="11"/>
      <c r="E24" s="11"/>
      <c r="F24" s="26"/>
      <c r="G24" s="29">
        <f>SUM(G19:H23)</f>
        <v>0</v>
      </c>
      <c r="H24" s="35"/>
    </row>
    <row r="25" spans="1:11" ht="37.5" customHeight="1">
      <c r="A25" s="2" t="s">
        <v>35</v>
      </c>
      <c r="B25" s="9" t="s">
        <v>3</v>
      </c>
      <c r="C25" s="9" t="s">
        <v>8</v>
      </c>
      <c r="D25" s="19" t="s">
        <v>10</v>
      </c>
      <c r="E25" s="19" t="s">
        <v>12</v>
      </c>
      <c r="F25" s="20" t="s">
        <v>27</v>
      </c>
      <c r="G25" s="20" t="s">
        <v>45</v>
      </c>
      <c r="H25" s="33"/>
    </row>
    <row r="26" spans="1:11" ht="35.25" customHeight="1">
      <c r="A26" s="3">
        <v>11</v>
      </c>
      <c r="B26" s="13" t="s">
        <v>34</v>
      </c>
      <c r="C26" s="18" t="s">
        <v>23</v>
      </c>
      <c r="D26" s="10">
        <v>21</v>
      </c>
      <c r="E26" s="23"/>
      <c r="F26" s="27">
        <v>1</v>
      </c>
      <c r="G26" s="28">
        <f>D26*E26*F26</f>
        <v>0</v>
      </c>
      <c r="H26" s="34"/>
    </row>
    <row r="27" spans="1:11" ht="35.25" customHeight="1">
      <c r="A27" s="3">
        <v>12</v>
      </c>
      <c r="B27" s="13" t="s">
        <v>41</v>
      </c>
      <c r="C27" s="18" t="s">
        <v>23</v>
      </c>
      <c r="D27" s="10">
        <v>21</v>
      </c>
      <c r="E27" s="23"/>
      <c r="F27" s="27">
        <v>47</v>
      </c>
      <c r="G27" s="28">
        <f>D27*E27*F27</f>
        <v>0</v>
      </c>
      <c r="H27" s="34"/>
    </row>
    <row r="28" spans="1:11" ht="30" customHeight="1">
      <c r="A28" s="4"/>
      <c r="B28" s="11" t="s">
        <v>32</v>
      </c>
      <c r="C28" s="11"/>
      <c r="D28" s="11"/>
      <c r="E28" s="11"/>
      <c r="F28" s="26"/>
      <c r="G28" s="29">
        <f>SUM(G26:H27)</f>
        <v>0</v>
      </c>
      <c r="H28" s="35"/>
    </row>
    <row r="29" spans="1:11" ht="30" customHeight="1">
      <c r="A29" s="5" t="s">
        <v>28</v>
      </c>
      <c r="B29" s="14"/>
      <c r="C29" s="14"/>
      <c r="D29" s="14"/>
      <c r="E29" s="14"/>
      <c r="F29" s="14"/>
      <c r="G29" s="30">
        <f>G17+G24+G28</f>
        <v>0</v>
      </c>
      <c r="H29" s="36"/>
      <c r="I29" s="39" t="s">
        <v>46</v>
      </c>
      <c r="K29" s="41"/>
    </row>
    <row r="30" spans="1:11" hidden="1">
      <c r="A30" s="6"/>
      <c r="B30" s="15"/>
      <c r="C30" s="15"/>
      <c r="D30" s="15"/>
      <c r="E30" s="15"/>
      <c r="F30" s="15"/>
      <c r="G30" s="31"/>
      <c r="H30" s="37"/>
      <c r="J30" s="40"/>
      <c r="K30" s="42"/>
    </row>
    <row r="31" spans="1:11" ht="19.5" hidden="1">
      <c r="A31" s="7"/>
      <c r="B31" s="16"/>
      <c r="C31" s="16"/>
      <c r="D31" s="16"/>
      <c r="E31" s="16"/>
      <c r="F31" s="16"/>
      <c r="G31" s="32"/>
      <c r="H31" s="38" t="s">
        <v>18</v>
      </c>
    </row>
  </sheetData>
  <mergeCells count="38">
    <mergeCell ref="A2:G2"/>
    <mergeCell ref="E3:H3"/>
    <mergeCell ref="C5:D5"/>
    <mergeCell ref="C6:D6"/>
    <mergeCell ref="C7:D7"/>
    <mergeCell ref="B9:F9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B17:F17"/>
    <mergeCell ref="G17:H17"/>
    <mergeCell ref="G18:H18"/>
    <mergeCell ref="G19:H19"/>
    <mergeCell ref="G20:H20"/>
    <mergeCell ref="G21:H21"/>
    <mergeCell ref="G22:H22"/>
    <mergeCell ref="G23:H23"/>
    <mergeCell ref="B24:F24"/>
    <mergeCell ref="G24:H24"/>
    <mergeCell ref="G25:H25"/>
    <mergeCell ref="G26:H26"/>
    <mergeCell ref="G27:H27"/>
    <mergeCell ref="B28:F28"/>
    <mergeCell ref="G28:H28"/>
    <mergeCell ref="A29:F29"/>
    <mergeCell ref="G29:H29"/>
    <mergeCell ref="A30:F30"/>
    <mergeCell ref="G30:H30"/>
    <mergeCell ref="J30:K30"/>
  </mergeCells>
  <phoneticPr fontId="1" type="Hiragana"/>
  <pageMargins left="0.7" right="0.30629921259842519" top="0.75" bottom="0.35629921259842523" header="0.3" footer="0.3"/>
  <pageSetup paperSize="9" scale="9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9"/>
  <sheetViews>
    <sheetView view="pageBreakPreview" zoomScaleSheetLayoutView="100" workbookViewId="0">
      <selection sqref="A1:XFD7"/>
    </sheetView>
  </sheetViews>
  <sheetFormatPr defaultRowHeight="18.75"/>
  <cols>
    <col min="1" max="1" width="5.5" customWidth="1"/>
    <col min="2" max="2" width="29" bestFit="1" customWidth="1"/>
    <col min="3" max="3" width="5.375" bestFit="1" customWidth="1"/>
    <col min="4" max="4" width="8.375" bestFit="1" customWidth="1"/>
    <col min="5" max="5" width="10.25" bestFit="1" customWidth="1"/>
    <col min="6" max="6" width="6.5" bestFit="1" customWidth="1"/>
    <col min="7" max="7" width="10.25" bestFit="1" customWidth="1"/>
  </cols>
  <sheetData>
    <row r="2" spans="1:8">
      <c r="A2" s="1" t="s">
        <v>1</v>
      </c>
      <c r="B2" s="1"/>
      <c r="C2" s="1"/>
      <c r="D2" s="1"/>
      <c r="E2" s="1"/>
      <c r="F2" s="1"/>
      <c r="G2" s="1"/>
    </row>
    <row r="3" spans="1:8">
      <c r="E3" s="15" t="s">
        <v>24</v>
      </c>
      <c r="F3" s="15"/>
      <c r="G3" s="15"/>
    </row>
    <row r="4" spans="1:8">
      <c r="A4" t="s">
        <v>33</v>
      </c>
    </row>
    <row r="5" spans="1:8">
      <c r="C5" s="17" t="s">
        <v>4</v>
      </c>
      <c r="D5" s="17"/>
    </row>
    <row r="6" spans="1:8">
      <c r="C6" s="17" t="s">
        <v>11</v>
      </c>
      <c r="D6" s="17"/>
    </row>
    <row r="7" spans="1:8">
      <c r="C7" s="17" t="s">
        <v>37</v>
      </c>
      <c r="D7" s="17"/>
    </row>
    <row r="9" spans="1:8">
      <c r="B9" s="8" t="s">
        <v>0</v>
      </c>
      <c r="C9" s="8"/>
      <c r="D9" s="8"/>
      <c r="E9" s="8"/>
      <c r="F9" s="8"/>
    </row>
    <row r="10" spans="1:8" ht="9" customHeight="1"/>
    <row r="11" spans="1:8" ht="37.5">
      <c r="A11" s="2" t="s">
        <v>35</v>
      </c>
      <c r="B11" s="9" t="s">
        <v>3</v>
      </c>
      <c r="C11" s="9" t="s">
        <v>8</v>
      </c>
      <c r="D11" s="19" t="s">
        <v>10</v>
      </c>
      <c r="E11" s="20" t="s">
        <v>12</v>
      </c>
      <c r="F11" s="24"/>
      <c r="G11" s="20" t="s">
        <v>13</v>
      </c>
      <c r="H11" s="33"/>
    </row>
    <row r="12" spans="1:8" ht="30" customHeight="1">
      <c r="A12" s="3">
        <v>1</v>
      </c>
      <c r="B12" s="10" t="s">
        <v>16</v>
      </c>
      <c r="C12" s="18" t="s">
        <v>23</v>
      </c>
      <c r="D12" s="10">
        <v>20</v>
      </c>
      <c r="E12" s="21"/>
      <c r="F12" s="25"/>
      <c r="G12" s="28">
        <f>D12*E12</f>
        <v>0</v>
      </c>
      <c r="H12" s="34"/>
    </row>
    <row r="13" spans="1:8" ht="30" customHeight="1">
      <c r="A13" s="3">
        <v>2</v>
      </c>
      <c r="B13" s="10" t="s">
        <v>17</v>
      </c>
      <c r="C13" s="18" t="s">
        <v>23</v>
      </c>
      <c r="D13" s="10">
        <v>20</v>
      </c>
      <c r="E13" s="21"/>
      <c r="F13" s="25"/>
      <c r="G13" s="28">
        <f>D13*E13</f>
        <v>0</v>
      </c>
      <c r="H13" s="34"/>
    </row>
    <row r="14" spans="1:8" ht="30" customHeight="1">
      <c r="A14" s="3">
        <v>3</v>
      </c>
      <c r="B14" s="10" t="s">
        <v>19</v>
      </c>
      <c r="C14" s="18" t="s">
        <v>23</v>
      </c>
      <c r="D14" s="10">
        <v>20</v>
      </c>
      <c r="E14" s="21"/>
      <c r="F14" s="25"/>
      <c r="G14" s="28">
        <f>D14*E14</f>
        <v>0</v>
      </c>
      <c r="H14" s="34"/>
    </row>
    <row r="15" spans="1:8" ht="30" customHeight="1">
      <c r="A15" s="3">
        <v>4</v>
      </c>
      <c r="B15" s="10" t="s">
        <v>7</v>
      </c>
      <c r="C15" s="18" t="s">
        <v>23</v>
      </c>
      <c r="D15" s="10">
        <v>20</v>
      </c>
      <c r="E15" s="21"/>
      <c r="F15" s="25"/>
      <c r="G15" s="28">
        <f>D15*E15</f>
        <v>0</v>
      </c>
      <c r="H15" s="34"/>
    </row>
    <row r="16" spans="1:8" ht="30" customHeight="1">
      <c r="A16" s="4"/>
      <c r="B16" s="11" t="s">
        <v>29</v>
      </c>
      <c r="C16" s="11"/>
      <c r="D16" s="11"/>
      <c r="E16" s="11"/>
      <c r="F16" s="26"/>
      <c r="G16" s="29">
        <f>SUM(G12:H15)</f>
        <v>0</v>
      </c>
      <c r="H16" s="35"/>
    </row>
    <row r="17" spans="1:8" ht="37.5" customHeight="1">
      <c r="A17" s="2" t="s">
        <v>35</v>
      </c>
      <c r="B17" s="9" t="s">
        <v>3</v>
      </c>
      <c r="C17" s="9" t="s">
        <v>8</v>
      </c>
      <c r="D17" s="19" t="s">
        <v>10</v>
      </c>
      <c r="E17" s="19" t="s">
        <v>12</v>
      </c>
      <c r="F17" s="20" t="s">
        <v>27</v>
      </c>
      <c r="G17" s="20" t="s">
        <v>13</v>
      </c>
      <c r="H17" s="33"/>
    </row>
    <row r="18" spans="1:8" ht="30" customHeight="1">
      <c r="A18" s="3">
        <v>5</v>
      </c>
      <c r="B18" s="10" t="s">
        <v>20</v>
      </c>
      <c r="C18" s="18" t="s">
        <v>23</v>
      </c>
      <c r="D18" s="10">
        <v>20</v>
      </c>
      <c r="E18" s="23"/>
      <c r="F18" s="27">
        <v>40</v>
      </c>
      <c r="G18" s="28">
        <f t="shared" ref="G18:G24" si="0">D18*E18*F18</f>
        <v>0</v>
      </c>
      <c r="H18" s="34"/>
    </row>
    <row r="19" spans="1:8" ht="30" customHeight="1">
      <c r="A19" s="3">
        <v>6</v>
      </c>
      <c r="B19" s="10" t="s">
        <v>6</v>
      </c>
      <c r="C19" s="18" t="s">
        <v>23</v>
      </c>
      <c r="D19" s="10">
        <v>20</v>
      </c>
      <c r="E19" s="23"/>
      <c r="F19" s="27">
        <v>40</v>
      </c>
      <c r="G19" s="28">
        <f t="shared" si="0"/>
        <v>0</v>
      </c>
      <c r="H19" s="34"/>
    </row>
    <row r="20" spans="1:8" ht="30" customHeight="1">
      <c r="A20" s="3">
        <v>7</v>
      </c>
      <c r="B20" s="10" t="s">
        <v>9</v>
      </c>
      <c r="C20" s="18" t="s">
        <v>23</v>
      </c>
      <c r="D20" s="10">
        <v>20</v>
      </c>
      <c r="E20" s="23"/>
      <c r="F20" s="27">
        <v>40</v>
      </c>
      <c r="G20" s="28">
        <f t="shared" si="0"/>
        <v>0</v>
      </c>
      <c r="H20" s="34"/>
    </row>
    <row r="21" spans="1:8" ht="30" customHeight="1">
      <c r="A21" s="3">
        <v>8</v>
      </c>
      <c r="B21" s="10" t="s">
        <v>25</v>
      </c>
      <c r="C21" s="18" t="s">
        <v>23</v>
      </c>
      <c r="D21" s="10">
        <v>20</v>
      </c>
      <c r="E21" s="23"/>
      <c r="F21" s="27">
        <v>40</v>
      </c>
      <c r="G21" s="28">
        <f t="shared" si="0"/>
        <v>0</v>
      </c>
      <c r="H21" s="34"/>
    </row>
    <row r="22" spans="1:8" ht="30" customHeight="1">
      <c r="A22" s="3">
        <v>9</v>
      </c>
      <c r="B22" s="10" t="s">
        <v>26</v>
      </c>
      <c r="C22" s="18" t="s">
        <v>23</v>
      </c>
      <c r="D22" s="10">
        <v>20</v>
      </c>
      <c r="E22" s="23"/>
      <c r="F22" s="27">
        <v>40</v>
      </c>
      <c r="G22" s="28">
        <f t="shared" si="0"/>
        <v>0</v>
      </c>
      <c r="H22" s="34"/>
    </row>
    <row r="23" spans="1:8" ht="30" customHeight="1">
      <c r="A23" s="3">
        <v>10</v>
      </c>
      <c r="B23" s="13" t="s">
        <v>21</v>
      </c>
      <c r="C23" s="18" t="s">
        <v>23</v>
      </c>
      <c r="D23" s="10">
        <v>20</v>
      </c>
      <c r="E23" s="23"/>
      <c r="F23" s="27">
        <v>40</v>
      </c>
      <c r="G23" s="28">
        <f t="shared" si="0"/>
        <v>0</v>
      </c>
      <c r="H23" s="34"/>
    </row>
    <row r="24" spans="1:8" ht="30" customHeight="1">
      <c r="A24" s="3">
        <v>11</v>
      </c>
      <c r="B24" s="10" t="s">
        <v>22</v>
      </c>
      <c r="C24" s="18" t="s">
        <v>23</v>
      </c>
      <c r="D24" s="10">
        <v>20</v>
      </c>
      <c r="E24" s="23"/>
      <c r="F24" s="27">
        <v>40</v>
      </c>
      <c r="G24" s="28">
        <f t="shared" si="0"/>
        <v>0</v>
      </c>
      <c r="H24" s="34"/>
    </row>
    <row r="25" spans="1:8" ht="30" customHeight="1">
      <c r="A25" s="4"/>
      <c r="B25" s="11" t="s">
        <v>30</v>
      </c>
      <c r="C25" s="11"/>
      <c r="D25" s="11"/>
      <c r="E25" s="11"/>
      <c r="F25" s="26"/>
      <c r="G25" s="29">
        <f>SUM(G18:H24)</f>
        <v>0</v>
      </c>
      <c r="H25" s="35"/>
    </row>
    <row r="26" spans="1:8" ht="37.5" customHeight="1">
      <c r="A26" s="2" t="s">
        <v>35</v>
      </c>
      <c r="B26" s="9" t="s">
        <v>3</v>
      </c>
      <c r="C26" s="9" t="s">
        <v>8</v>
      </c>
      <c r="D26" s="19" t="s">
        <v>10</v>
      </c>
      <c r="E26" s="19" t="s">
        <v>12</v>
      </c>
      <c r="F26" s="20" t="s">
        <v>27</v>
      </c>
      <c r="G26" s="20" t="s">
        <v>13</v>
      </c>
      <c r="H26" s="33"/>
    </row>
    <row r="27" spans="1:8" ht="30" customHeight="1">
      <c r="A27" s="3">
        <v>12</v>
      </c>
      <c r="B27" s="10" t="s">
        <v>14</v>
      </c>
      <c r="C27" s="18" t="s">
        <v>23</v>
      </c>
      <c r="D27" s="10">
        <v>20</v>
      </c>
      <c r="E27" s="23"/>
      <c r="F27" s="27">
        <v>40</v>
      </c>
      <c r="G27" s="28">
        <f>D27*E27*F27</f>
        <v>0</v>
      </c>
      <c r="H27" s="34"/>
    </row>
    <row r="28" spans="1:8" ht="30" customHeight="1">
      <c r="A28" s="4"/>
      <c r="B28" s="11" t="s">
        <v>32</v>
      </c>
      <c r="C28" s="11"/>
      <c r="D28" s="11"/>
      <c r="E28" s="11"/>
      <c r="F28" s="26"/>
      <c r="G28" s="29">
        <f>SUM(G27)</f>
        <v>0</v>
      </c>
      <c r="H28" s="35"/>
    </row>
    <row r="29" spans="1:8" ht="30" customHeight="1">
      <c r="A29" s="5" t="s">
        <v>28</v>
      </c>
      <c r="B29" s="14"/>
      <c r="C29" s="14"/>
      <c r="D29" s="14"/>
      <c r="E29" s="14"/>
      <c r="F29" s="14"/>
      <c r="G29" s="30">
        <f>G16+G25+G28</f>
        <v>0</v>
      </c>
      <c r="H29" s="36"/>
    </row>
  </sheetData>
  <mergeCells count="34">
    <mergeCell ref="A2:G2"/>
    <mergeCell ref="E3:G3"/>
    <mergeCell ref="C5:D5"/>
    <mergeCell ref="C6:D6"/>
    <mergeCell ref="C7:D7"/>
    <mergeCell ref="B9:F9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B16:F16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B25:F25"/>
    <mergeCell ref="G25:H25"/>
    <mergeCell ref="G26:H26"/>
    <mergeCell ref="G27:H27"/>
    <mergeCell ref="B28:F28"/>
    <mergeCell ref="G28:H28"/>
    <mergeCell ref="A29:F29"/>
    <mergeCell ref="G29:H29"/>
  </mergeCells>
  <phoneticPr fontId="1" type="Hiragana"/>
  <conditionalFormatting sqref="G12:H16">
    <cfRule type="cellIs" dxfId="1" priority="2" operator="equal">
      <formula>0</formula>
    </cfRule>
  </conditionalFormatting>
  <conditionalFormatting sqref="G18:H25 G27:H29">
    <cfRule type="cellIs" dxfId="0" priority="1" operator="equal">
      <formula>0</formula>
    </cfRule>
  </conditionalFormatting>
  <pageMargins left="0.7" right="0.30629921259842519" top="0.75" bottom="0.35629921259842523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入札金額内訳書(入札書に添付）</vt:lpstr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湊 恵利加</dc:creator>
  <cp:lastModifiedBy>石田 雅美</cp:lastModifiedBy>
  <dcterms:created xsi:type="dcterms:W3CDTF">2022-03-09T06:02:34Z</dcterms:created>
  <dcterms:modified xsi:type="dcterms:W3CDTF">2025-06-17T07:01:36Z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2025-06-17T07:01:36Z</vt:filetime>
  </property>
</Properties>
</file>