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8" yWindow="-108" windowWidth="23256" windowHeight="12576" activeTab="1"/>
  </bookViews>
  <sheets>
    <sheet name="（様式Ⅳ－２３）設計・工事監理見積書" sheetId="4" r:id="rId1"/>
    <sheet name="（様式Ⅳ－２４）事業収支提案書" sheetId="1" r:id="rId2"/>
    <sheet name="（様式Ⅳ－２５）事業スケジュール表" sheetId="5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<sst xmlns="http://schemas.openxmlformats.org/spreadsheetml/2006/main" xmlns:r="http://schemas.openxmlformats.org/officeDocument/2006/relationships" count="125" uniqueCount="125">
  <si>
    <t>保険料</t>
    <rPh sb="0" eb="3">
      <t>ホケンリョウ</t>
    </rPh>
    <phoneticPr fontId="1"/>
  </si>
  <si>
    <t>【収入の部】</t>
    <rPh sb="1" eb="3">
      <t>シュウニュウ</t>
    </rPh>
    <rPh sb="4" eb="5">
      <t>ブ</t>
    </rPh>
    <phoneticPr fontId="1"/>
  </si>
  <si>
    <t>（様式Ⅳ－２５）</t>
    <rPh sb="1" eb="3">
      <t>ヨウシキ</t>
    </rPh>
    <phoneticPr fontId="1"/>
  </si>
  <si>
    <t>開業3年目</t>
    <rPh sb="0" eb="2">
      <t>カイギョウ</t>
    </rPh>
    <rPh sb="3" eb="5">
      <t>ネンメ</t>
    </rPh>
    <phoneticPr fontId="1"/>
  </si>
  <si>
    <t>（単位：千円）</t>
    <rPh sb="1" eb="3">
      <t>タンイ</t>
    </rPh>
    <rPh sb="4" eb="6">
      <t>センエン</t>
    </rPh>
    <phoneticPr fontId="1"/>
  </si>
  <si>
    <t>市指定管理料</t>
    <rPh sb="0" eb="1">
      <t>シ</t>
    </rPh>
    <rPh sb="1" eb="3">
      <t>シテイ</t>
    </rPh>
    <rPh sb="3" eb="5">
      <t>カンリ</t>
    </rPh>
    <rPh sb="5" eb="6">
      <t>リョウ</t>
    </rPh>
    <phoneticPr fontId="1"/>
  </si>
  <si>
    <t>人件費</t>
    <rPh sb="0" eb="3">
      <t>ジンケンヒ</t>
    </rPh>
    <phoneticPr fontId="1"/>
  </si>
  <si>
    <t>その他収入</t>
    <rPh sb="2" eb="3">
      <t>タ</t>
    </rPh>
    <rPh sb="3" eb="5">
      <t>シュウニュウ</t>
    </rPh>
    <phoneticPr fontId="1"/>
  </si>
  <si>
    <t>昇降機保守</t>
    <rPh sb="0" eb="3">
      <t>ショウコウキ</t>
    </rPh>
    <rPh sb="3" eb="5">
      <t>ホシュ</t>
    </rPh>
    <phoneticPr fontId="1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</si>
  <si>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1"/>
  </si>
  <si>
    <t>その他雑費</t>
    <rPh sb="2" eb="3">
      <t>タ</t>
    </rPh>
    <rPh sb="3" eb="5">
      <t>ザッピ</t>
    </rPh>
    <phoneticPr fontId="1"/>
  </si>
  <si>
    <t>売上</t>
    <rPh sb="0" eb="2">
      <t>ウリアゲ</t>
    </rPh>
    <phoneticPr fontId="1"/>
  </si>
  <si>
    <t>収入合計（Ａ）</t>
    <rPh sb="0" eb="2">
      <t>シュウニュウ</t>
    </rPh>
    <rPh sb="2" eb="4">
      <t>ゴウケイ</t>
    </rPh>
    <phoneticPr fontId="1"/>
  </si>
  <si>
    <t>③実施設計</t>
    <rPh sb="1" eb="3">
      <t>ジッシ</t>
    </rPh>
    <rPh sb="3" eb="5">
      <t>セッケイ</t>
    </rPh>
    <phoneticPr fontId="1"/>
  </si>
  <si>
    <t>【支出の部】</t>
    <rPh sb="1" eb="3">
      <t>シシュツ</t>
    </rPh>
    <rPh sb="4" eb="5">
      <t>ブ</t>
    </rPh>
    <phoneticPr fontId="1"/>
  </si>
  <si>
    <t>売上原価</t>
    <rPh sb="0" eb="2">
      <t>ウリアゲ</t>
    </rPh>
    <rPh sb="2" eb="4">
      <t>ゲンカ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</si>
  <si>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</si>
  <si>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福利厚生費</t>
    <rPh sb="0" eb="2">
      <t>フクリ</t>
    </rPh>
    <rPh sb="2" eb="5">
      <t>コウセイヒ</t>
    </rPh>
    <phoneticPr fontId="1"/>
  </si>
  <si>
    <t>その他経費</t>
    <rPh sb="2" eb="3">
      <t>タ</t>
    </rPh>
    <rPh sb="3" eb="5">
      <t>ケイヒ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</si>
  <si>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</si>
  <si>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支出合計（Ｂ）</t>
    <rPh sb="0" eb="2">
      <t>シシュツ</t>
    </rPh>
    <rPh sb="2" eb="4">
      <t>ゴウケイ</t>
    </rPh>
    <phoneticPr fontId="1"/>
  </si>
  <si>
    <t>給料手当</t>
    <rPh sb="0" eb="2">
      <t>キュウリョウ</t>
    </rPh>
    <rPh sb="2" eb="4">
      <t>テア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</si>
  <si>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</si>
  <si>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販売促進費</t>
    <rPh sb="0" eb="2">
      <t>ハンバイ</t>
    </rPh>
    <rPh sb="2" eb="4">
      <t>ソクシン</t>
    </rPh>
    <rPh sb="4" eb="5">
      <t>ヒ</t>
    </rPh>
    <phoneticPr fontId="1"/>
  </si>
  <si>
    <t>種　　別</t>
    <rPh sb="0" eb="1">
      <t>タネ</t>
    </rPh>
    <rPh sb="3" eb="4">
      <t>ベツ</t>
    </rPh>
    <phoneticPr fontId="1"/>
  </si>
  <si>
    <t>光熱水費</t>
    <rPh sb="0" eb="1">
      <t>ヒカリ</t>
    </rPh>
    <rPh sb="1" eb="2">
      <t>ネツ</t>
    </rPh>
    <rPh sb="2" eb="3">
      <t>スイ</t>
    </rPh>
    <rPh sb="3" eb="4">
      <t>ヒ</t>
    </rPh>
    <phoneticPr fontId="1"/>
  </si>
  <si>
    <t>電気使用料</t>
    <rPh sb="0" eb="2">
      <t>デンキ</t>
    </rPh>
    <rPh sb="2" eb="4">
      <t>シヨウ</t>
    </rPh>
    <rPh sb="4" eb="5">
      <t>リョウ</t>
    </rPh>
    <phoneticPr fontId="1"/>
  </si>
  <si>
    <t>開業1年目</t>
    <rPh sb="0" eb="2">
      <t>カイギョウ</t>
    </rPh>
    <rPh sb="3" eb="5">
      <t>ネンメ</t>
    </rPh>
    <phoneticPr fontId="1"/>
  </si>
  <si>
    <t>ガス使用料</t>
    <rPh sb="2" eb="4">
      <t>シヨウ</t>
    </rPh>
    <rPh sb="4" eb="5">
      <t>リョウ</t>
    </rPh>
    <phoneticPr fontId="1"/>
  </si>
  <si>
    <t>開業6年目</t>
    <rPh sb="0" eb="2">
      <t>カイギョウ</t>
    </rPh>
    <rPh sb="3" eb="5">
      <t>ネンメ</t>
    </rPh>
    <phoneticPr fontId="1"/>
  </si>
  <si>
    <t>（注１）項目は適宜、追加及び削除して下さい。
（注２）項目ごとに内訳を記入することが困難な項目については、必要に応じセルを結合する等、工夫して下さい。
（注３）各項目とも、項目名のみでは説明が不十分な場合は、算定根拠欄に内容を具体的に記載して下さい。
　　　　また、算定根拠欄が不足する場合は、別添資料（様式任意／Ａ４縦）に作成し提出してください。
（注４）金額は、千円未満を四捨五入して下さい。
（注５）金額がその他の様式と整合がとれていることを確認して下さい。</t>
    <rPh sb="1" eb="2">
      <t>チュウ</t>
    </rPh>
    <rPh sb="4" eb="6">
      <t>コウモク</t>
    </rPh>
    <rPh sb="7" eb="9">
      <t>テキギ</t>
    </rPh>
    <rPh sb="10" eb="12">
      <t>ツイカ</t>
    </rPh>
    <rPh sb="12" eb="13">
      <t>オヨ</t>
    </rPh>
    <rPh sb="14" eb="16">
      <t>サクジョ</t>
    </rPh>
    <rPh sb="18" eb="19">
      <t>クダ</t>
    </rPh>
    <rPh sb="133" eb="135">
      <t>サンテイ</t>
    </rPh>
    <rPh sb="135" eb="137">
      <t>コンキョ</t>
    </rPh>
    <rPh sb="137" eb="138">
      <t>ラン</t>
    </rPh>
    <rPh sb="139" eb="141">
      <t>フソク</t>
    </rPh>
    <rPh sb="143" eb="145">
      <t>バアイ</t>
    </rPh>
    <rPh sb="147" eb="149">
      <t>ベッテン</t>
    </rPh>
    <rPh sb="149" eb="151">
      <t>シリョウ</t>
    </rPh>
    <rPh sb="152" eb="154">
      <t>ヨウシキ</t>
    </rPh>
    <rPh sb="154" eb="156">
      <t>ニンイ</t>
    </rPh>
    <rPh sb="159" eb="160">
      <t>タテ</t>
    </rPh>
    <rPh sb="162" eb="164">
      <t>サクセイ</t>
    </rPh>
    <rPh sb="165" eb="167">
      <t>テイシュツ</t>
    </rPh>
    <phoneticPr fontId="1"/>
  </si>
  <si>
    <t>4月</t>
    <rPh sb="1" eb="2">
      <t>ツキ</t>
    </rPh>
    <phoneticPr fontId="1"/>
  </si>
  <si>
    <t>上水道使用料</t>
    <rPh sb="0" eb="1">
      <t>ウエ</t>
    </rPh>
    <rPh sb="1" eb="3">
      <t>スイドウ</t>
    </rPh>
    <rPh sb="3" eb="5">
      <t>シヨウ</t>
    </rPh>
    <rPh sb="5" eb="6">
      <t>リョウ</t>
    </rPh>
    <phoneticPr fontId="1"/>
  </si>
  <si>
    <t>電気設備保守</t>
    <rPh sb="0" eb="2">
      <t>デンキ</t>
    </rPh>
    <rPh sb="2" eb="4">
      <t>セツビ</t>
    </rPh>
    <rPh sb="4" eb="6">
      <t>ホシュ</t>
    </rPh>
    <phoneticPr fontId="1"/>
  </si>
  <si>
    <t>清掃</t>
    <rPh sb="0" eb="2">
      <t>セイソウ</t>
    </rPh>
    <phoneticPr fontId="1"/>
  </si>
  <si>
    <t>維持修繕費</t>
    <rPh sb="0" eb="2">
      <t>イジ</t>
    </rPh>
    <rPh sb="2" eb="4">
      <t>シュウゼン</t>
    </rPh>
    <rPh sb="4" eb="5">
      <t>ヒ</t>
    </rPh>
    <phoneticPr fontId="1"/>
  </si>
  <si>
    <t>設備等保守点検費</t>
    <rPh sb="0" eb="2">
      <t>セツビ</t>
    </rPh>
    <rPh sb="2" eb="3">
      <t>トウ</t>
    </rPh>
    <rPh sb="3" eb="5">
      <t>ホシュ</t>
    </rPh>
    <rPh sb="5" eb="7">
      <t>テンケン</t>
    </rPh>
    <rPh sb="7" eb="8">
      <t>ヒ</t>
    </rPh>
    <phoneticPr fontId="1"/>
  </si>
  <si>
    <t>１．調査・設計費</t>
  </si>
  <si>
    <t>浄化槽保守</t>
    <rPh sb="0" eb="3">
      <t>ジョウカソウ</t>
    </rPh>
    <rPh sb="3" eb="5">
      <t>ホシュ</t>
    </rPh>
    <phoneticPr fontId="1"/>
  </si>
  <si>
    <t>4月</t>
  </si>
  <si>
    <t>消防設備保守</t>
    <rPh sb="0" eb="2">
      <t>ショウボウ</t>
    </rPh>
    <rPh sb="2" eb="4">
      <t>セツビ</t>
    </rPh>
    <rPh sb="4" eb="6">
      <t>ホシュ</t>
    </rPh>
    <phoneticPr fontId="1"/>
  </si>
  <si>
    <t>開業9年目</t>
    <rPh sb="0" eb="2">
      <t>カイギョウ</t>
    </rPh>
    <rPh sb="3" eb="5">
      <t>ネンメ</t>
    </rPh>
    <phoneticPr fontId="1"/>
  </si>
  <si>
    <t>植栽管理</t>
    <rPh sb="0" eb="2">
      <t>ショクサイ</t>
    </rPh>
    <rPh sb="2" eb="4">
      <t>カンリ</t>
    </rPh>
    <phoneticPr fontId="1"/>
  </si>
  <si>
    <t>施設修繕</t>
    <rPh sb="0" eb="2">
      <t>シセツ</t>
    </rPh>
    <rPh sb="2" eb="4">
      <t>シュウゼン</t>
    </rPh>
    <phoneticPr fontId="1"/>
  </si>
  <si>
    <t>業務費</t>
    <rPh sb="0" eb="2">
      <t>ギョウム</t>
    </rPh>
    <rPh sb="2" eb="3">
      <t>ヒ</t>
    </rPh>
    <phoneticPr fontId="1"/>
  </si>
  <si>
    <t>令和13年度
（2031）</t>
    <rPh sb="0" eb="2">
      <t>レイワ</t>
    </rPh>
    <rPh sb="4" eb="5">
      <t>ネン</t>
    </rPh>
    <rPh sb="5" eb="6">
      <t>ド</t>
    </rPh>
    <phoneticPr fontId="1"/>
  </si>
  <si>
    <t>旅費交通費</t>
    <rPh sb="0" eb="2">
      <t>リョヒ</t>
    </rPh>
    <rPh sb="2" eb="5">
      <t>コウツウヒ</t>
    </rPh>
    <phoneticPr fontId="1"/>
  </si>
  <si>
    <t>開業4年目</t>
    <rPh sb="0" eb="2">
      <t>カイギョウ</t>
    </rPh>
    <rPh sb="3" eb="5">
      <t>ネンメ</t>
    </rPh>
    <phoneticPr fontId="1"/>
  </si>
  <si>
    <t>開業8年目</t>
    <rPh sb="0" eb="2">
      <t>カイギョウ</t>
    </rPh>
    <rPh sb="3" eb="5">
      <t>ネンメ</t>
    </rPh>
    <phoneticPr fontId="1"/>
  </si>
  <si>
    <t>交際費</t>
    <rPh sb="0" eb="3">
      <t>コウサイヒ</t>
    </rPh>
    <phoneticPr fontId="1"/>
  </si>
  <si>
    <t>通信費</t>
    <rPh sb="0" eb="2">
      <t>ツウシン</t>
    </rPh>
    <rPh sb="2" eb="3">
      <t>ヒ</t>
    </rPh>
    <phoneticPr fontId="1"/>
  </si>
  <si>
    <t>広告宣伝費</t>
    <rPh sb="0" eb="2">
      <t>コウコク</t>
    </rPh>
    <rPh sb="2" eb="4">
      <t>センデン</t>
    </rPh>
    <rPh sb="4" eb="5">
      <t>ヒ</t>
    </rPh>
    <phoneticPr fontId="1"/>
  </si>
  <si>
    <t>手数料</t>
    <rPh sb="0" eb="3">
      <t>テスウリョウ</t>
    </rPh>
    <phoneticPr fontId="1"/>
  </si>
  <si>
    <t>実施設計</t>
    <rPh sb="0" eb="2">
      <t>ジッシ</t>
    </rPh>
    <rPh sb="2" eb="4">
      <t>セッケイ</t>
    </rPh>
    <phoneticPr fontId="1"/>
  </si>
  <si>
    <t>備 考</t>
    <rPh sb="0" eb="1">
      <t>ソナエ</t>
    </rPh>
    <rPh sb="2" eb="3">
      <t>コウ</t>
    </rPh>
    <phoneticPr fontId="1"/>
  </si>
  <si>
    <t>会議費</t>
    <rPh sb="0" eb="3">
      <t>カイギヒ</t>
    </rPh>
    <phoneticPr fontId="1"/>
  </si>
  <si>
    <t>①事前調査</t>
    <rPh sb="1" eb="3">
      <t>ジゼン</t>
    </rPh>
    <rPh sb="3" eb="5">
      <t>チョウサ</t>
    </rPh>
    <phoneticPr fontId="1"/>
  </si>
  <si>
    <t>租税公課</t>
    <rPh sb="0" eb="2">
      <t>ソゼイ</t>
    </rPh>
    <rPh sb="2" eb="4">
      <t>コウカ</t>
    </rPh>
    <phoneticPr fontId="1"/>
  </si>
  <si>
    <t>工事監理業務費</t>
  </si>
  <si>
    <t>諸会費</t>
    <rPh sb="0" eb="1">
      <t>ショ</t>
    </rPh>
    <rPh sb="1" eb="3">
      <t>カイヒ</t>
    </rPh>
    <phoneticPr fontId="1"/>
  </si>
  <si>
    <t>開業7年目</t>
    <rPh sb="0" eb="2">
      <t>カイギョウ</t>
    </rPh>
    <rPh sb="3" eb="5">
      <t>ネンメ</t>
    </rPh>
    <phoneticPr fontId="1"/>
  </si>
  <si>
    <t>③その他</t>
    <rPh sb="3" eb="4">
      <t>タ</t>
    </rPh>
    <phoneticPr fontId="1"/>
  </si>
  <si>
    <t>収支（Ａ－Ｂ）</t>
    <rPh sb="0" eb="2">
      <t>シュウシ</t>
    </rPh>
    <phoneticPr fontId="1"/>
  </si>
  <si>
    <t>（注１）項目に不足がある場合は、適宜、行を追加してください。</t>
    <rPh sb="1" eb="2">
      <t>チュウ</t>
    </rPh>
    <rPh sb="4" eb="6">
      <t>コウモク</t>
    </rPh>
    <rPh sb="7" eb="9">
      <t>フソク</t>
    </rPh>
    <rPh sb="12" eb="14">
      <t>バアイ</t>
    </rPh>
    <rPh sb="16" eb="18">
      <t>テキギ</t>
    </rPh>
    <rPh sb="19" eb="20">
      <t>ギョウ</t>
    </rPh>
    <rPh sb="21" eb="23">
      <t>ツイカ</t>
    </rPh>
    <phoneticPr fontId="1"/>
  </si>
  <si>
    <t>開業5年目</t>
    <rPh sb="0" eb="2">
      <t>カイギョウ</t>
    </rPh>
    <rPh sb="3" eb="5">
      <t>ネンメ</t>
    </rPh>
    <phoneticPr fontId="1"/>
  </si>
  <si>
    <t>（注２）金額は「千円単位」で記載してください。</t>
    <rPh sb="1" eb="2">
      <t>チュウ</t>
    </rPh>
    <rPh sb="4" eb="6">
      <t>キンガク</t>
    </rPh>
    <rPh sb="8" eb="10">
      <t>センエン</t>
    </rPh>
    <rPh sb="10" eb="12">
      <t>タンイ</t>
    </rPh>
    <rPh sb="14" eb="16">
      <t>キサイ</t>
    </rPh>
    <phoneticPr fontId="1"/>
  </si>
  <si>
    <t>開業2年目</t>
    <rPh sb="0" eb="2">
      <t>カイギョウ</t>
    </rPh>
    <rPh sb="3" eb="5">
      <t>ネンメ</t>
    </rPh>
    <phoneticPr fontId="1"/>
  </si>
  <si>
    <t>開業10年目</t>
    <rPh sb="0" eb="2">
      <t>カイギョウ</t>
    </rPh>
    <rPh sb="4" eb="6">
      <t>ネンメ</t>
    </rPh>
    <phoneticPr fontId="1"/>
  </si>
  <si>
    <t>3月</t>
  </si>
  <si>
    <t>項　　目</t>
    <rPh sb="0" eb="1">
      <t>コウ</t>
    </rPh>
    <rPh sb="3" eb="4">
      <t>メ</t>
    </rPh>
    <phoneticPr fontId="1"/>
  </si>
  <si>
    <t>諸経費</t>
  </si>
  <si>
    <t>算定根拠</t>
    <rPh sb="0" eb="2">
      <t>サンテイ</t>
    </rPh>
    <rPh sb="2" eb="4">
      <t>コンキョ</t>
    </rPh>
    <phoneticPr fontId="1"/>
  </si>
  <si>
    <t>２．工事監理費</t>
  </si>
  <si>
    <t>見積額</t>
    <rPh sb="0" eb="2">
      <t>ミツモリ</t>
    </rPh>
    <rPh sb="2" eb="3">
      <t>ガク</t>
    </rPh>
    <phoneticPr fontId="1"/>
  </si>
  <si>
    <t>5月</t>
    <rPh sb="1" eb="2">
      <t>ツキ</t>
    </rPh>
    <phoneticPr fontId="1"/>
  </si>
  <si>
    <t>6月</t>
    <rPh sb="1" eb="2">
      <t>ツキ</t>
    </rPh>
    <phoneticPr fontId="1"/>
  </si>
  <si>
    <t>7月</t>
  </si>
  <si>
    <t>8月</t>
  </si>
  <si>
    <t>9月</t>
  </si>
  <si>
    <t>10月</t>
  </si>
  <si>
    <t>11月</t>
  </si>
  <si>
    <t>12月</t>
  </si>
  <si>
    <t>1月</t>
  </si>
  <si>
    <t>2月</t>
  </si>
  <si>
    <t>１．設計業務</t>
    <rPh sb="2" eb="4">
      <t>セッケイ</t>
    </rPh>
    <rPh sb="4" eb="6">
      <t>ギョウム</t>
    </rPh>
    <phoneticPr fontId="1"/>
  </si>
  <si>
    <t>２．建設・工事監理業務</t>
    <rPh sb="2" eb="4">
      <t>ケンセツ</t>
    </rPh>
    <rPh sb="5" eb="7">
      <t>コウジ</t>
    </rPh>
    <rPh sb="7" eb="9">
      <t>カンリ</t>
    </rPh>
    <rPh sb="9" eb="11">
      <t>ギョウム</t>
    </rPh>
    <phoneticPr fontId="1"/>
  </si>
  <si>
    <t>令和6年度</t>
    <rPh sb="0" eb="2">
      <t>レイワ</t>
    </rPh>
    <rPh sb="3" eb="5">
      <t>ネンド</t>
    </rPh>
    <phoneticPr fontId="1"/>
  </si>
  <si>
    <t>①工事監理</t>
    <rPh sb="1" eb="3">
      <t>コウジ</t>
    </rPh>
    <rPh sb="3" eb="5">
      <t>カンリ</t>
    </rPh>
    <phoneticPr fontId="1"/>
  </si>
  <si>
    <t>３．維持管理業務</t>
    <rPh sb="2" eb="4">
      <t>イジ</t>
    </rPh>
    <rPh sb="4" eb="6">
      <t>カンリ</t>
    </rPh>
    <rPh sb="6" eb="8">
      <t>ギョウム</t>
    </rPh>
    <phoneticPr fontId="1"/>
  </si>
  <si>
    <t>４．運営・運営マネジメント業務</t>
    <rPh sb="2" eb="4">
      <t>ウンエイ</t>
    </rPh>
    <rPh sb="5" eb="7">
      <t>ウンエイ</t>
    </rPh>
    <rPh sb="13" eb="15">
      <t>ギョウム</t>
    </rPh>
    <phoneticPr fontId="1"/>
  </si>
  <si>
    <t>令和7年度
（2025）</t>
    <rPh sb="0" eb="2">
      <t>レイワ</t>
    </rPh>
    <rPh sb="3" eb="4">
      <t>ネン</t>
    </rPh>
    <rPh sb="4" eb="5">
      <t>ド</t>
    </rPh>
    <phoneticPr fontId="1"/>
  </si>
  <si>
    <t>（単位：千円）</t>
  </si>
  <si>
    <t>宿泊利用料</t>
    <rPh sb="0" eb="2">
      <t>シュクハク</t>
    </rPh>
    <rPh sb="2" eb="5">
      <t>リヨウリョウ</t>
    </rPh>
    <phoneticPr fontId="1"/>
  </si>
  <si>
    <t>その他施設利用料</t>
    <rPh sb="2" eb="3">
      <t>タ</t>
    </rPh>
    <rPh sb="3" eb="5">
      <t>シセツ</t>
    </rPh>
    <rPh sb="5" eb="8">
      <t>リヨウリョウ</t>
    </rPh>
    <phoneticPr fontId="1"/>
  </si>
  <si>
    <t>原材料仕入</t>
    <rPh sb="0" eb="3">
      <t>ゲンザイリョウ</t>
    </rPh>
    <rPh sb="3" eb="5">
      <t>シイ</t>
    </rPh>
    <phoneticPr fontId="1"/>
  </si>
  <si>
    <t>労務費</t>
    <rPh sb="0" eb="3">
      <t>ロウムヒ</t>
    </rPh>
    <phoneticPr fontId="1"/>
  </si>
  <si>
    <t>商品仕入</t>
    <rPh sb="0" eb="2">
      <t>ショウヒン</t>
    </rPh>
    <rPh sb="2" eb="4">
      <t>シイ</t>
    </rPh>
    <phoneticPr fontId="1"/>
  </si>
  <si>
    <t>その他売上原価</t>
    <rPh sb="2" eb="3">
      <t>タ</t>
    </rPh>
    <rPh sb="3" eb="5">
      <t>ウリアゲ</t>
    </rPh>
    <rPh sb="5" eb="7">
      <t>ゲンカ</t>
    </rPh>
    <phoneticPr fontId="1"/>
  </si>
  <si>
    <t>清掃・植栽管理費</t>
    <rPh sb="0" eb="2">
      <t>セイソウ</t>
    </rPh>
    <rPh sb="3" eb="5">
      <t>ショクサイ</t>
    </rPh>
    <rPh sb="5" eb="7">
      <t>カンリ</t>
    </rPh>
    <rPh sb="7" eb="8">
      <t>ヒ</t>
    </rPh>
    <phoneticPr fontId="1"/>
  </si>
  <si>
    <t>令和4年度</t>
    <rPh sb="0" eb="2">
      <t>レイワ</t>
    </rPh>
    <rPh sb="3" eb="5">
      <t>ネンド</t>
    </rPh>
    <phoneticPr fontId="1"/>
  </si>
  <si>
    <t>令和5年度</t>
    <rPh sb="0" eb="2">
      <t>レイワ</t>
    </rPh>
    <rPh sb="3" eb="5">
      <t>ネンド</t>
    </rPh>
    <phoneticPr fontId="1"/>
  </si>
  <si>
    <t>②試験、調整、検査等</t>
    <rPh sb="1" eb="3">
      <t>シケン</t>
    </rPh>
    <rPh sb="4" eb="6">
      <t>チョウセイ</t>
    </rPh>
    <rPh sb="7" eb="9">
      <t>ケンサ</t>
    </rPh>
    <rPh sb="9" eb="10">
      <t>トウ</t>
    </rPh>
    <phoneticPr fontId="1"/>
  </si>
  <si>
    <t>②基本設計</t>
    <rPh sb="1" eb="3">
      <t>キホン</t>
    </rPh>
    <rPh sb="3" eb="5">
      <t>セッケイ</t>
    </rPh>
    <phoneticPr fontId="1"/>
  </si>
  <si>
    <t>①維持管理業務計画書作成等</t>
    <rPh sb="1" eb="3">
      <t>イジ</t>
    </rPh>
    <rPh sb="3" eb="5">
      <t>カンリ</t>
    </rPh>
    <rPh sb="5" eb="7">
      <t>ギョウム</t>
    </rPh>
    <rPh sb="7" eb="10">
      <t>ケイカクショ</t>
    </rPh>
    <rPh sb="10" eb="12">
      <t>サクセイ</t>
    </rPh>
    <rPh sb="12" eb="13">
      <t>トウ</t>
    </rPh>
    <phoneticPr fontId="1"/>
  </si>
  <si>
    <t>②開業準備等</t>
    <rPh sb="1" eb="3">
      <t>カイギョウ</t>
    </rPh>
    <rPh sb="3" eb="5">
      <t>ジュンビ</t>
    </rPh>
    <rPh sb="5" eb="6">
      <t>トウ</t>
    </rPh>
    <phoneticPr fontId="1"/>
  </si>
  <si>
    <t>①運営業務計画書作成等</t>
    <rPh sb="1" eb="3">
      <t>ウンエイ</t>
    </rPh>
    <rPh sb="3" eb="5">
      <t>ギョウム</t>
    </rPh>
    <rPh sb="5" eb="8">
      <t>ケイカクショ</t>
    </rPh>
    <rPh sb="8" eb="10">
      <t>サクセイ</t>
    </rPh>
    <rPh sb="10" eb="11">
      <t>トウ</t>
    </rPh>
    <phoneticPr fontId="1"/>
  </si>
  <si>
    <t>（注１）項目に不足がある場合は、適宜、行を追加してください。
（注２）令和4年度から令和6年度までのスケジュールを記載してください。
（注３）項目は、提案段階において分かる範囲で細分化して記載してください。
（注４）バーチャート方式とし、適宜、説明を記載してください（※バーチャート方式：縦軸に作業項目をとり、横軸に時間（暦日等の月・日数）をとって、各作業の開始から終了までを棒状で表現した工程表のこと）。</t>
    <rPh sb="35" eb="37">
      <t>レイワ</t>
    </rPh>
    <rPh sb="42" eb="44">
      <t>レイワ</t>
    </rPh>
    <rPh sb="125" eb="127">
      <t>キサイ</t>
    </rPh>
    <rPh sb="141" eb="143">
      <t>ホウシキ</t>
    </rPh>
    <phoneticPr fontId="1"/>
  </si>
  <si>
    <t>設計・工事監理費合計</t>
    <rPh sb="0" eb="2">
      <t>セッケイ</t>
    </rPh>
    <rPh sb="3" eb="5">
      <t>コウジ</t>
    </rPh>
    <rPh sb="5" eb="7">
      <t>カンリ</t>
    </rPh>
    <rPh sb="7" eb="8">
      <t>コウヒ</t>
    </rPh>
    <rPh sb="8" eb="10">
      <t>ゴウケイ</t>
    </rPh>
    <phoneticPr fontId="1"/>
  </si>
  <si>
    <t>④各種申請等</t>
    <rPh sb="1" eb="3">
      <t>カクシュ</t>
    </rPh>
    <rPh sb="3" eb="5">
      <t>シンセイ</t>
    </rPh>
    <rPh sb="5" eb="6">
      <t>トウ</t>
    </rPh>
    <phoneticPr fontId="1"/>
  </si>
  <si>
    <t>⑤その他</t>
    <rPh sb="3" eb="4">
      <t>タ</t>
    </rPh>
    <phoneticPr fontId="1"/>
  </si>
  <si>
    <t>開業準備期間</t>
    <rPh sb="0" eb="2">
      <t>カイギョウ</t>
    </rPh>
    <rPh sb="2" eb="4">
      <t>ジュンビ</t>
    </rPh>
    <rPh sb="4" eb="6">
      <t>キカン</t>
    </rPh>
    <phoneticPr fontId="1"/>
  </si>
  <si>
    <t>令和6年度
（2024）</t>
    <rPh sb="0" eb="2">
      <t>レイワ</t>
    </rPh>
    <rPh sb="3" eb="4">
      <t>ネン</t>
    </rPh>
    <rPh sb="4" eb="5">
      <t>ド</t>
    </rPh>
    <phoneticPr fontId="1"/>
  </si>
  <si>
    <t>（様式Ⅳ－２３）</t>
    <rPh sb="1" eb="3">
      <t>ヨウシキ</t>
    </rPh>
    <phoneticPr fontId="1"/>
  </si>
  <si>
    <t>（様式Ⅳ－２４）</t>
    <rPh sb="1" eb="3">
      <t>ヨウシキ</t>
    </rPh>
    <phoneticPr fontId="1"/>
  </si>
  <si>
    <t>令和8年度
（2026）</t>
    <rPh sb="0" eb="2">
      <t>レイワ</t>
    </rPh>
    <rPh sb="3" eb="4">
      <t>ネン</t>
    </rPh>
    <rPh sb="4" eb="5">
      <t>ド</t>
    </rPh>
    <phoneticPr fontId="1"/>
  </si>
  <si>
    <t>令和9年度
（2027）</t>
    <rPh sb="0" eb="2">
      <t>レイワ</t>
    </rPh>
    <rPh sb="3" eb="4">
      <t>ネン</t>
    </rPh>
    <rPh sb="4" eb="5">
      <t>ド</t>
    </rPh>
    <phoneticPr fontId="1"/>
  </si>
  <si>
    <t>令和10年度
（2028）</t>
    <rPh sb="0" eb="2">
      <t>レイワ</t>
    </rPh>
    <rPh sb="4" eb="5">
      <t>ネン</t>
    </rPh>
    <rPh sb="5" eb="6">
      <t>ド</t>
    </rPh>
    <phoneticPr fontId="1"/>
  </si>
  <si>
    <t>令和11年度
（2029）</t>
    <rPh sb="0" eb="2">
      <t>レイワ</t>
    </rPh>
    <rPh sb="4" eb="5">
      <t>ネン</t>
    </rPh>
    <rPh sb="5" eb="6">
      <t>ド</t>
    </rPh>
    <phoneticPr fontId="1"/>
  </si>
  <si>
    <t>令和12年度
（2030）</t>
    <rPh sb="0" eb="2">
      <t>レイワ</t>
    </rPh>
    <rPh sb="4" eb="5">
      <t>ネン</t>
    </rPh>
    <rPh sb="5" eb="6">
      <t>ド</t>
    </rPh>
    <phoneticPr fontId="1"/>
  </si>
  <si>
    <t>令和14年度
（2032）</t>
    <rPh sb="0" eb="2">
      <t>レイワ</t>
    </rPh>
    <rPh sb="4" eb="5">
      <t>ネン</t>
    </rPh>
    <rPh sb="5" eb="6">
      <t>ド</t>
    </rPh>
    <phoneticPr fontId="1"/>
  </si>
  <si>
    <t>令和15年度
（2033）</t>
    <rPh sb="0" eb="2">
      <t>レイワ</t>
    </rPh>
    <rPh sb="4" eb="5">
      <t>ネン</t>
    </rPh>
    <rPh sb="5" eb="6">
      <t>ド</t>
    </rPh>
    <phoneticPr fontId="1"/>
  </si>
  <si>
    <t>令和16年度
（2034）</t>
    <rPh sb="0" eb="2">
      <t>レイワ</t>
    </rPh>
    <rPh sb="4" eb="5">
      <t>ネン</t>
    </rPh>
    <rPh sb="5" eb="6">
      <t>ド</t>
    </rPh>
    <phoneticPr fontId="1"/>
  </si>
  <si>
    <t>事前調査</t>
    <rPh sb="0" eb="2">
      <t>ジゼン</t>
    </rPh>
    <rPh sb="2" eb="4">
      <t>チョウサ</t>
    </rPh>
    <phoneticPr fontId="1"/>
  </si>
  <si>
    <t>基本設計</t>
    <rPh sb="0" eb="4">
      <t>キホンセッケイ</t>
    </rPh>
    <phoneticPr fontId="1"/>
  </si>
  <si>
    <t>各種申請等</t>
    <rPh sb="4" eb="5">
      <t>トウ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</si>
</sst>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"/>
      <color rgb="FFFF0000"/>
      <name val="ＭＳ Ｐゴシック"/>
      <family val="2"/>
      <scheme val="minor"/>
    </font>
    <font>
      <sz val="11"/>
      <color rgb="FFFF0000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0" fillId="0" borderId="4" xfId="0" applyBorder="1" applyAlignment="1">
      <alignment horizontal="justify" vertical="center"/>
    </xf>
    <xf numFmtId="0" fontId="0" fillId="0" borderId="5" xfId="0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vertical="top" wrapText="1"/>
    </xf>
    <xf numFmtId="0" fontId="2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vertical="top"/>
    </xf>
    <xf numFmtId="0" fontId="0" fillId="0" borderId="9" xfId="0" applyBorder="1" applyAlignment="1">
      <alignment horizontal="justify" vertical="center"/>
    </xf>
    <xf numFmtId="0" fontId="0" fillId="0" borderId="10" xfId="0" applyBorder="1" applyAlignment="1">
      <alignment horizontal="justify" vertical="center"/>
    </xf>
    <xf numFmtId="38" fontId="2" fillId="0" borderId="8" xfId="1" applyFont="1" applyBorder="1">
      <alignment vertical="center"/>
    </xf>
    <xf numFmtId="38" fontId="2" fillId="0" borderId="9" xfId="1" applyFont="1" applyBorder="1">
      <alignment vertical="center"/>
    </xf>
    <xf numFmtId="38" fontId="2" fillId="0" borderId="10" xfId="1" applyFont="1" applyBorder="1">
      <alignment vertical="center"/>
    </xf>
    <xf numFmtId="38" fontId="2" fillId="0" borderId="7" xfId="1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4" xfId="0" applyBorder="1" applyAlignment="1">
      <alignment vertical="center"/>
    </xf>
    <xf numFmtId="0" fontId="2" fillId="0" borderId="24" xfId="0" applyFon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13" xfId="0" applyFont="1" applyBorder="1">
      <alignment vertical="center"/>
    </xf>
    <xf numFmtId="0" fontId="2" fillId="0" borderId="31" xfId="0" applyFont="1" applyBorder="1">
      <alignment vertical="center"/>
    </xf>
    <xf numFmtId="0" fontId="0" fillId="0" borderId="32" xfId="0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38" fontId="2" fillId="0" borderId="24" xfId="1" applyFont="1" applyBorder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9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0" fillId="0" borderId="6" xfId="0" applyBorder="1" applyAlignment="1">
      <alignment vertical="top" wrapText="1"/>
    </xf>
    <xf numFmtId="0" fontId="0" fillId="2" borderId="8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5" xfId="0" applyFont="1" applyBorder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theme" Target="theme/theme1.xml" />
  <Relationship Id="rId5" Type="http://schemas.openxmlformats.org/officeDocument/2006/relationships/sharedStrings" Target="sharedStrings.xml" />
  <Relationship Id="rId6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
<Relationships xmlns="http://schemas.openxmlformats.org/package/2006/relationships" />
</file>

<file path=xl/worksheets/_rels/sheet2.xml.rels>&#65279;<?xml version="1.0" encoding="utf-8"?>
<Relationships xmlns="http://schemas.openxmlformats.org/package/2006/relationships" />
</file>

<file path=xl/worksheets/_rels/sheet3.xml.rels>&#65279;<?xml version="1.0" encoding="utf-8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14"/>
  <sheetViews>
    <sheetView workbookViewId="0">
      <selection activeCell="B9" sqref="B9:C9"/>
    </sheetView>
  </sheetViews>
  <sheetFormatPr defaultColWidth="9" defaultRowHeight="12"/>
  <cols>
    <col min="1" max="2" width="2.6640625" style="1" customWidth="1"/>
    <col min="3" max="3" width="24.6640625" style="1" customWidth="1"/>
    <col min="4" max="4" width="12.6640625" style="1" customWidth="1"/>
    <col min="5" max="5" width="30.6640625" style="1" customWidth="1"/>
    <col min="6" max="6" width="15.6640625" style="1" customWidth="1"/>
    <col min="7" max="16384" width="9" style="1"/>
  </cols>
  <sheetData>
    <row r="1" spans="1:6">
      <c r="F1" s="26" t="s">
        <v>112</v>
      </c>
    </row>
    <row r="2" spans="1:6" ht="15" customHeight="1">
      <c r="F2" s="26" t="s">
        <v>4</v>
      </c>
    </row>
    <row r="3" spans="1:6" s="2" customFormat="1" ht="15.9" customHeight="1">
      <c r="A3" s="3" t="s">
        <v>24</v>
      </c>
      <c r="B3" s="10"/>
      <c r="C3" s="10"/>
      <c r="D3" s="10" t="s">
        <v>73</v>
      </c>
      <c r="E3" s="10" t="s">
        <v>71</v>
      </c>
      <c r="F3" s="27" t="s">
        <v>54</v>
      </c>
    </row>
    <row r="4" spans="1:6" ht="15.9" customHeight="1">
      <c r="A4" s="4" t="s">
        <v>37</v>
      </c>
      <c r="B4" s="11"/>
      <c r="C4" s="11"/>
      <c r="D4" s="18">
        <f>SUM(D5:D9)</f>
        <v>0</v>
      </c>
      <c r="E4" s="22"/>
      <c r="F4" s="28"/>
    </row>
    <row r="5" spans="1:6" ht="15.9" customHeight="1">
      <c r="A5" s="5"/>
      <c r="B5" s="12" t="s">
        <v>122</v>
      </c>
      <c r="C5" s="16"/>
      <c r="D5" s="19"/>
      <c r="E5" s="23"/>
      <c r="F5" s="29"/>
    </row>
    <row r="6" spans="1:6" ht="15.9" customHeight="1">
      <c r="A6" s="6"/>
      <c r="B6" s="12" t="s">
        <v>123</v>
      </c>
      <c r="C6" s="16"/>
      <c r="D6" s="19"/>
      <c r="E6" s="23"/>
      <c r="F6" s="29"/>
    </row>
    <row r="7" spans="1:6" ht="15.9" customHeight="1">
      <c r="A7" s="6"/>
      <c r="B7" s="12" t="s">
        <v>53</v>
      </c>
      <c r="C7" s="16"/>
      <c r="D7" s="19"/>
      <c r="E7" s="23"/>
      <c r="F7" s="29"/>
    </row>
    <row r="8" spans="1:6" ht="15.9" customHeight="1">
      <c r="A8" s="6"/>
      <c r="B8" s="12" t="s">
        <v>124</v>
      </c>
      <c r="C8" s="16"/>
      <c r="D8" s="19"/>
      <c r="E8" s="23"/>
      <c r="F8" s="29"/>
    </row>
    <row r="9" spans="1:6" ht="15.9" customHeight="1">
      <c r="A9" s="7"/>
      <c r="B9" s="13" t="s">
        <v>70</v>
      </c>
      <c r="C9" s="17"/>
      <c r="D9" s="20"/>
      <c r="E9" s="24"/>
      <c r="F9" s="30"/>
    </row>
    <row r="10" spans="1:6" ht="15.9" customHeight="1">
      <c r="A10" s="4" t="s">
        <v>72</v>
      </c>
      <c r="B10" s="11"/>
      <c r="C10" s="11"/>
      <c r="D10" s="18">
        <f>SUM(D11:D12)</f>
        <v>0</v>
      </c>
      <c r="E10" s="22"/>
      <c r="F10" s="28"/>
    </row>
    <row r="11" spans="1:6" ht="15.9" customHeight="1">
      <c r="A11" s="5"/>
      <c r="B11" s="12" t="s">
        <v>58</v>
      </c>
      <c r="C11" s="16"/>
      <c r="D11" s="19"/>
      <c r="E11" s="23"/>
      <c r="F11" s="29"/>
    </row>
    <row r="12" spans="1:6" ht="15.75" customHeight="1">
      <c r="A12" s="7"/>
      <c r="B12" s="13" t="s">
        <v>70</v>
      </c>
      <c r="C12" s="17"/>
      <c r="D12" s="20"/>
      <c r="E12" s="24"/>
      <c r="F12" s="30"/>
    </row>
    <row r="13" spans="1:6" ht="15.9" customHeight="1">
      <c r="A13" s="8" t="s">
        <v>107</v>
      </c>
      <c r="B13" s="14"/>
      <c r="C13" s="14"/>
      <c r="D13" s="21">
        <f>D4+D10</f>
        <v>0</v>
      </c>
      <c r="E13" s="25"/>
      <c r="F13" s="31"/>
    </row>
    <row r="14" spans="1:6" ht="85.8" customHeight="1">
      <c r="A14" s="9" t="s">
        <v>30</v>
      </c>
      <c r="B14" s="15"/>
      <c r="C14" s="15"/>
      <c r="D14" s="15"/>
      <c r="E14" s="15"/>
      <c r="F14" s="15"/>
    </row>
  </sheetData>
  <mergeCells count="14">
    <mergeCell ref="A3:C3"/>
    <mergeCell ref="A4:C4"/>
    <mergeCell ref="B5:C5"/>
    <mergeCell ref="B6:C6"/>
    <mergeCell ref="B7:C7"/>
    <mergeCell ref="B8:C8"/>
    <mergeCell ref="B9:C9"/>
    <mergeCell ref="A10:C10"/>
    <mergeCell ref="B11:C11"/>
    <mergeCell ref="B12:C12"/>
    <mergeCell ref="A13:C13"/>
    <mergeCell ref="A14:F14"/>
    <mergeCell ref="A5:A9"/>
    <mergeCell ref="A11:A12"/>
  </mergeCells>
  <phoneticPr fontId="1"/>
  <printOptions horizontalCentered="1"/>
  <pageMargins left="0.59055118110236227" right="0.59055118110236227" top="0.98425196850393704" bottom="0.78740157480314965" header="0.47244094488188981" footer="0.31496062992125984"/>
  <headerFooter>
    <oddHeader>&amp;C&amp;16 様式Ⅳ－２３　設計・工事監理見積書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58"/>
  <sheetViews>
    <sheetView tabSelected="1" workbookViewId="0">
      <selection activeCell="H46" sqref="H46"/>
    </sheetView>
  </sheetViews>
  <sheetFormatPr defaultColWidth="9" defaultRowHeight="12"/>
  <cols>
    <col min="1" max="2" width="2.6640625" style="1" customWidth="1"/>
    <col min="3" max="3" width="25.6640625" style="1" customWidth="1"/>
    <col min="4" max="14" width="10.6640625" style="1" customWidth="1"/>
    <col min="15" max="16384" width="9" style="1"/>
  </cols>
  <sheetData>
    <row r="1" spans="1:14">
      <c r="M1" s="26" t="s">
        <v>113</v>
      </c>
      <c r="N1" s="26"/>
    </row>
    <row r="2" spans="1:14" ht="12.9" customHeight="1">
      <c r="N2" s="1" t="s">
        <v>91</v>
      </c>
    </row>
    <row r="3" spans="1:14" ht="12.9" customHeight="1">
      <c r="A3" s="32" t="s">
        <v>1</v>
      </c>
      <c r="B3" s="32"/>
      <c r="C3" s="58"/>
      <c r="D3" s="2" t="s">
        <v>110</v>
      </c>
      <c r="E3" s="2" t="s">
        <v>27</v>
      </c>
      <c r="F3" s="2" t="s">
        <v>66</v>
      </c>
      <c r="G3" s="2" t="s">
        <v>3</v>
      </c>
      <c r="H3" s="2" t="s">
        <v>47</v>
      </c>
      <c r="I3" s="2" t="s">
        <v>64</v>
      </c>
      <c r="J3" s="2" t="s">
        <v>29</v>
      </c>
      <c r="K3" s="2" t="s">
        <v>60</v>
      </c>
      <c r="L3" s="2" t="s">
        <v>48</v>
      </c>
      <c r="M3" s="2" t="s">
        <v>41</v>
      </c>
      <c r="N3" s="2" t="s">
        <v>67</v>
      </c>
    </row>
    <row r="4" spans="1:14" ht="12.9" customHeight="1">
      <c r="A4" s="33" t="s">
        <v>69</v>
      </c>
      <c r="B4" s="42"/>
      <c r="C4" s="59"/>
      <c r="D4" s="70" t="s">
        <v>111</v>
      </c>
      <c r="E4" s="70" t="s">
        <v>90</v>
      </c>
      <c r="F4" s="70" t="s">
        <v>114</v>
      </c>
      <c r="G4" s="70" t="s">
        <v>115</v>
      </c>
      <c r="H4" s="70" t="s">
        <v>116</v>
      </c>
      <c r="I4" s="70" t="s">
        <v>117</v>
      </c>
      <c r="J4" s="70" t="s">
        <v>118</v>
      </c>
      <c r="K4" s="70" t="s">
        <v>45</v>
      </c>
      <c r="L4" s="70" t="s">
        <v>119</v>
      </c>
      <c r="M4" s="70" t="s">
        <v>120</v>
      </c>
      <c r="N4" s="70" t="s">
        <v>121</v>
      </c>
    </row>
    <row r="5" spans="1:14" ht="12.9" customHeight="1">
      <c r="A5" s="34"/>
      <c r="B5" s="43"/>
      <c r="C5" s="60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ht="12.9" customHeight="1">
      <c r="A6" s="35" t="s">
        <v>5</v>
      </c>
      <c r="B6" s="44"/>
      <c r="C6" s="6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ht="12.9" customHeight="1">
      <c r="A7" s="36" t="s">
        <v>11</v>
      </c>
      <c r="B7" s="45"/>
      <c r="C7" s="62"/>
      <c r="D7" s="72">
        <f t="shared" ref="D7:N7" si="0">SUM(D8:D10)</f>
        <v>0</v>
      </c>
      <c r="E7" s="72">
        <f t="shared" si="0"/>
        <v>0</v>
      </c>
      <c r="F7" s="72">
        <f t="shared" si="0"/>
        <v>0</v>
      </c>
      <c r="G7" s="72">
        <f t="shared" si="0"/>
        <v>0</v>
      </c>
      <c r="H7" s="72">
        <f t="shared" si="0"/>
        <v>0</v>
      </c>
      <c r="I7" s="72">
        <f t="shared" si="0"/>
        <v>0</v>
      </c>
      <c r="J7" s="72">
        <f t="shared" si="0"/>
        <v>0</v>
      </c>
      <c r="K7" s="72">
        <f t="shared" si="0"/>
        <v>0</v>
      </c>
      <c r="L7" s="72">
        <f t="shared" si="0"/>
        <v>0</v>
      </c>
      <c r="M7" s="72">
        <f t="shared" si="0"/>
        <v>0</v>
      </c>
      <c r="N7" s="72">
        <f t="shared" si="0"/>
        <v>0</v>
      </c>
    </row>
    <row r="8" spans="1:14" ht="12.9" customHeight="1">
      <c r="A8" s="36"/>
      <c r="B8" s="46" t="s">
        <v>92</v>
      </c>
      <c r="C8" s="63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ht="12.9" customHeight="1">
      <c r="A9" s="37"/>
      <c r="B9" s="46" t="s">
        <v>93</v>
      </c>
      <c r="C9" s="63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ht="12.9" customHeight="1">
      <c r="A10" s="37"/>
      <c r="B10" s="46" t="s">
        <v>7</v>
      </c>
      <c r="C10" s="63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ht="12.9" customHeight="1">
      <c r="A11" s="8" t="s">
        <v>12</v>
      </c>
      <c r="B11" s="47"/>
      <c r="C11" s="64"/>
      <c r="D11" s="21">
        <f t="shared" ref="D11:N11" si="1">D7</f>
        <v>0</v>
      </c>
      <c r="E11" s="21">
        <f t="shared" si="1"/>
        <v>0</v>
      </c>
      <c r="F11" s="21">
        <f t="shared" si="1"/>
        <v>0</v>
      </c>
      <c r="G11" s="21">
        <f t="shared" si="1"/>
        <v>0</v>
      </c>
      <c r="H11" s="21">
        <f t="shared" si="1"/>
        <v>0</v>
      </c>
      <c r="I11" s="21">
        <f t="shared" si="1"/>
        <v>0</v>
      </c>
      <c r="J11" s="21">
        <f t="shared" si="1"/>
        <v>0</v>
      </c>
      <c r="K11" s="21">
        <f t="shared" si="1"/>
        <v>0</v>
      </c>
      <c r="L11" s="21">
        <f t="shared" si="1"/>
        <v>0</v>
      </c>
      <c r="M11" s="21">
        <f t="shared" si="1"/>
        <v>0</v>
      </c>
      <c r="N11" s="21">
        <f t="shared" si="1"/>
        <v>0</v>
      </c>
    </row>
    <row r="12" spans="1:14" ht="9.9" customHeight="1"/>
    <row r="13" spans="1:14" ht="12.9" customHeight="1">
      <c r="A13" s="32" t="s">
        <v>14</v>
      </c>
      <c r="B13" s="32"/>
      <c r="C13" s="58"/>
    </row>
    <row r="14" spans="1:14" ht="12.9" customHeight="1">
      <c r="A14" s="33" t="s">
        <v>69</v>
      </c>
      <c r="B14" s="48"/>
      <c r="C14" s="59"/>
      <c r="D14" s="73" t="s">
        <v>111</v>
      </c>
      <c r="E14" s="70" t="s">
        <v>90</v>
      </c>
      <c r="F14" s="70" t="s">
        <v>114</v>
      </c>
      <c r="G14" s="70" t="s">
        <v>115</v>
      </c>
      <c r="H14" s="70" t="s">
        <v>116</v>
      </c>
      <c r="I14" s="70" t="s">
        <v>117</v>
      </c>
      <c r="J14" s="70" t="s">
        <v>118</v>
      </c>
      <c r="K14" s="70" t="s">
        <v>45</v>
      </c>
      <c r="L14" s="70" t="s">
        <v>119</v>
      </c>
      <c r="M14" s="70" t="s">
        <v>120</v>
      </c>
      <c r="N14" s="70" t="s">
        <v>121</v>
      </c>
    </row>
    <row r="15" spans="1:14" ht="12.9" customHeight="1">
      <c r="A15" s="34"/>
      <c r="B15" s="49"/>
      <c r="C15" s="60"/>
      <c r="D15" s="74"/>
      <c r="E15" s="49"/>
      <c r="F15" s="49"/>
      <c r="G15" s="49"/>
      <c r="H15" s="49"/>
      <c r="I15" s="49"/>
      <c r="J15" s="49"/>
      <c r="K15" s="49"/>
      <c r="L15" s="49"/>
      <c r="M15" s="49"/>
      <c r="N15" s="49"/>
    </row>
    <row r="16" spans="1:14" ht="12.9" customHeight="1">
      <c r="A16" s="36" t="s">
        <v>15</v>
      </c>
      <c r="B16" s="50"/>
      <c r="C16" s="65"/>
      <c r="D16" s="56">
        <f t="shared" ref="D16:N16" si="2">SUM(D17:D20)</f>
        <v>0</v>
      </c>
      <c r="E16" s="56">
        <f t="shared" si="2"/>
        <v>0</v>
      </c>
      <c r="F16" s="56">
        <f t="shared" si="2"/>
        <v>0</v>
      </c>
      <c r="G16" s="56">
        <f t="shared" si="2"/>
        <v>0</v>
      </c>
      <c r="H16" s="56">
        <f t="shared" si="2"/>
        <v>0</v>
      </c>
      <c r="I16" s="56">
        <f t="shared" si="2"/>
        <v>0</v>
      </c>
      <c r="J16" s="56">
        <f t="shared" si="2"/>
        <v>0</v>
      </c>
      <c r="K16" s="56">
        <f t="shared" si="2"/>
        <v>0</v>
      </c>
      <c r="L16" s="56">
        <f t="shared" si="2"/>
        <v>0</v>
      </c>
      <c r="M16" s="56">
        <f t="shared" si="2"/>
        <v>0</v>
      </c>
      <c r="N16" s="56">
        <f t="shared" si="2"/>
        <v>0</v>
      </c>
    </row>
    <row r="17" spans="1:14" ht="12.9" customHeight="1">
      <c r="A17" s="38"/>
      <c r="B17" s="51" t="s">
        <v>94</v>
      </c>
      <c r="C17" s="66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</row>
    <row r="18" spans="1:14" ht="12.9" customHeight="1">
      <c r="A18" s="39"/>
      <c r="B18" s="51" t="s">
        <v>96</v>
      </c>
      <c r="C18" s="66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</row>
    <row r="19" spans="1:14" ht="12.9" customHeight="1">
      <c r="A19" s="39"/>
      <c r="B19" s="51" t="s">
        <v>95</v>
      </c>
      <c r="C19" s="66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</row>
    <row r="20" spans="1:14" ht="12.9" customHeight="1">
      <c r="A20" s="39"/>
      <c r="B20" s="51" t="s">
        <v>97</v>
      </c>
      <c r="C20" s="66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</row>
    <row r="21" spans="1:14" ht="12.9" customHeight="1">
      <c r="A21" s="40" t="s">
        <v>9</v>
      </c>
      <c r="B21" s="51"/>
      <c r="C21" s="66"/>
      <c r="D21" s="75">
        <f t="shared" ref="D21:N21" si="3">D22+D26+D30+D35+D38+D40+D51</f>
        <v>0</v>
      </c>
      <c r="E21" s="75">
        <f t="shared" si="3"/>
        <v>0</v>
      </c>
      <c r="F21" s="75">
        <f t="shared" si="3"/>
        <v>0</v>
      </c>
      <c r="G21" s="75">
        <f t="shared" si="3"/>
        <v>0</v>
      </c>
      <c r="H21" s="75">
        <f t="shared" si="3"/>
        <v>0</v>
      </c>
      <c r="I21" s="75">
        <f t="shared" si="3"/>
        <v>0</v>
      </c>
      <c r="J21" s="75">
        <f t="shared" si="3"/>
        <v>0</v>
      </c>
      <c r="K21" s="75">
        <f t="shared" si="3"/>
        <v>0</v>
      </c>
      <c r="L21" s="75">
        <f t="shared" si="3"/>
        <v>0</v>
      </c>
      <c r="M21" s="75">
        <f t="shared" si="3"/>
        <v>0</v>
      </c>
      <c r="N21" s="75">
        <f t="shared" si="3"/>
        <v>0</v>
      </c>
    </row>
    <row r="22" spans="1:14" ht="12.9" customHeight="1">
      <c r="A22" s="36"/>
      <c r="B22" s="52" t="s">
        <v>6</v>
      </c>
      <c r="C22" s="66"/>
      <c r="D22" s="75">
        <f t="shared" ref="D22:N22" si="4">SUM(D23:D25)</f>
        <v>0</v>
      </c>
      <c r="E22" s="75">
        <f t="shared" si="4"/>
        <v>0</v>
      </c>
      <c r="F22" s="75">
        <f t="shared" si="4"/>
        <v>0</v>
      </c>
      <c r="G22" s="75">
        <f t="shared" si="4"/>
        <v>0</v>
      </c>
      <c r="H22" s="75">
        <f t="shared" si="4"/>
        <v>0</v>
      </c>
      <c r="I22" s="75">
        <f t="shared" si="4"/>
        <v>0</v>
      </c>
      <c r="J22" s="75">
        <f t="shared" si="4"/>
        <v>0</v>
      </c>
      <c r="K22" s="75">
        <f t="shared" si="4"/>
        <v>0</v>
      </c>
      <c r="L22" s="75">
        <f t="shared" si="4"/>
        <v>0</v>
      </c>
      <c r="M22" s="75">
        <f t="shared" si="4"/>
        <v>0</v>
      </c>
      <c r="N22" s="75">
        <f t="shared" si="4"/>
        <v>0</v>
      </c>
    </row>
    <row r="23" spans="1:14" ht="12.9" customHeight="1">
      <c r="A23" s="37"/>
      <c r="B23" s="53"/>
      <c r="C23" s="67" t="s">
        <v>21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</row>
    <row r="24" spans="1:14" ht="12.9" customHeight="1">
      <c r="A24" s="37"/>
      <c r="B24" s="54"/>
      <c r="C24" s="67" t="s">
        <v>22</v>
      </c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</row>
    <row r="25" spans="1:14" ht="12.9" customHeight="1">
      <c r="A25" s="37"/>
      <c r="B25" s="55"/>
      <c r="C25" s="67" t="s">
        <v>17</v>
      </c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</row>
    <row r="26" spans="1:14" ht="12.9" customHeight="1">
      <c r="A26" s="37"/>
      <c r="B26" s="52" t="s">
        <v>25</v>
      </c>
      <c r="C26" s="66"/>
      <c r="D26" s="75">
        <f t="shared" ref="D26:N26" si="5">SUM(D27:D29)</f>
        <v>0</v>
      </c>
      <c r="E26" s="75">
        <f t="shared" si="5"/>
        <v>0</v>
      </c>
      <c r="F26" s="75">
        <f t="shared" si="5"/>
        <v>0</v>
      </c>
      <c r="G26" s="75">
        <f t="shared" si="5"/>
        <v>0</v>
      </c>
      <c r="H26" s="75">
        <f t="shared" si="5"/>
        <v>0</v>
      </c>
      <c r="I26" s="75">
        <f t="shared" si="5"/>
        <v>0</v>
      </c>
      <c r="J26" s="75">
        <f t="shared" si="5"/>
        <v>0</v>
      </c>
      <c r="K26" s="75">
        <f t="shared" si="5"/>
        <v>0</v>
      </c>
      <c r="L26" s="75">
        <f t="shared" si="5"/>
        <v>0</v>
      </c>
      <c r="M26" s="75">
        <f t="shared" si="5"/>
        <v>0</v>
      </c>
      <c r="N26" s="75">
        <f t="shared" si="5"/>
        <v>0</v>
      </c>
    </row>
    <row r="27" spans="1:14" ht="12.9" customHeight="1">
      <c r="A27" s="37"/>
      <c r="B27" s="53"/>
      <c r="C27" s="67" t="s">
        <v>26</v>
      </c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</row>
    <row r="28" spans="1:14" ht="12.9" customHeight="1">
      <c r="A28" s="37"/>
      <c r="B28" s="54"/>
      <c r="C28" s="67" t="s">
        <v>28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</row>
    <row r="29" spans="1:14" ht="12.9" customHeight="1">
      <c r="A29" s="37"/>
      <c r="B29" s="55"/>
      <c r="C29" s="67" t="s">
        <v>32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</row>
    <row r="30" spans="1:14" ht="12.9" customHeight="1">
      <c r="A30" s="37"/>
      <c r="B30" s="52" t="s">
        <v>36</v>
      </c>
      <c r="C30" s="66"/>
      <c r="D30" s="75">
        <f t="shared" ref="D30:N30" si="6">SUM(D31:D34)</f>
        <v>0</v>
      </c>
      <c r="E30" s="75">
        <f t="shared" si="6"/>
        <v>0</v>
      </c>
      <c r="F30" s="75">
        <f t="shared" si="6"/>
        <v>0</v>
      </c>
      <c r="G30" s="75">
        <f t="shared" si="6"/>
        <v>0</v>
      </c>
      <c r="H30" s="75">
        <f t="shared" si="6"/>
        <v>0</v>
      </c>
      <c r="I30" s="75">
        <f t="shared" si="6"/>
        <v>0</v>
      </c>
      <c r="J30" s="75">
        <f t="shared" si="6"/>
        <v>0</v>
      </c>
      <c r="K30" s="75">
        <f t="shared" si="6"/>
        <v>0</v>
      </c>
      <c r="L30" s="75">
        <f t="shared" si="6"/>
        <v>0</v>
      </c>
      <c r="M30" s="75">
        <f t="shared" si="6"/>
        <v>0</v>
      </c>
      <c r="N30" s="75">
        <f t="shared" si="6"/>
        <v>0</v>
      </c>
    </row>
    <row r="31" spans="1:14" ht="12.9" customHeight="1">
      <c r="A31" s="37"/>
      <c r="B31" s="53"/>
      <c r="C31" s="67" t="s">
        <v>38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</row>
    <row r="32" spans="1:14" ht="12.9" customHeight="1">
      <c r="A32" s="37"/>
      <c r="B32" s="54"/>
      <c r="C32" s="67" t="s">
        <v>40</v>
      </c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</row>
    <row r="33" spans="1:14" ht="12.9" customHeight="1">
      <c r="A33" s="37"/>
      <c r="B33" s="54"/>
      <c r="C33" s="67" t="s">
        <v>33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14" ht="12.9" customHeight="1">
      <c r="A34" s="37"/>
      <c r="B34" s="55"/>
      <c r="C34" s="67" t="s">
        <v>8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</row>
    <row r="35" spans="1:14" ht="12.9" customHeight="1">
      <c r="A35" s="37"/>
      <c r="B35" s="52" t="s">
        <v>98</v>
      </c>
      <c r="C35" s="66"/>
      <c r="D35" s="75">
        <f t="shared" ref="D35:N35" si="7">SUM(D36:D37)</f>
        <v>0</v>
      </c>
      <c r="E35" s="75">
        <f t="shared" si="7"/>
        <v>0</v>
      </c>
      <c r="F35" s="75">
        <f t="shared" si="7"/>
        <v>0</v>
      </c>
      <c r="G35" s="75">
        <f t="shared" si="7"/>
        <v>0</v>
      </c>
      <c r="H35" s="75">
        <f t="shared" si="7"/>
        <v>0</v>
      </c>
      <c r="I35" s="75">
        <f t="shared" si="7"/>
        <v>0</v>
      </c>
      <c r="J35" s="75">
        <f t="shared" si="7"/>
        <v>0</v>
      </c>
      <c r="K35" s="75">
        <f t="shared" si="7"/>
        <v>0</v>
      </c>
      <c r="L35" s="75">
        <f t="shared" si="7"/>
        <v>0</v>
      </c>
      <c r="M35" s="75">
        <f t="shared" si="7"/>
        <v>0</v>
      </c>
      <c r="N35" s="75">
        <f t="shared" si="7"/>
        <v>0</v>
      </c>
    </row>
    <row r="36" spans="1:14" ht="12.9" customHeight="1">
      <c r="A36" s="37"/>
      <c r="B36" s="53"/>
      <c r="C36" s="67" t="s">
        <v>34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</row>
    <row r="37" spans="1:14" ht="12.9" customHeight="1">
      <c r="A37" s="37"/>
      <c r="B37" s="55"/>
      <c r="C37" s="67" t="s">
        <v>42</v>
      </c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</row>
    <row r="38" spans="1:14" ht="12.9" customHeight="1">
      <c r="A38" s="37"/>
      <c r="B38" s="52" t="s">
        <v>35</v>
      </c>
      <c r="C38" s="66"/>
      <c r="D38" s="75">
        <f t="shared" ref="D38:N38" si="8">D39</f>
        <v>0</v>
      </c>
      <c r="E38" s="75">
        <f t="shared" si="8"/>
        <v>0</v>
      </c>
      <c r="F38" s="75">
        <f t="shared" si="8"/>
        <v>0</v>
      </c>
      <c r="G38" s="75">
        <f t="shared" si="8"/>
        <v>0</v>
      </c>
      <c r="H38" s="75">
        <f t="shared" si="8"/>
        <v>0</v>
      </c>
      <c r="I38" s="75">
        <f t="shared" si="8"/>
        <v>0</v>
      </c>
      <c r="J38" s="75">
        <f t="shared" si="8"/>
        <v>0</v>
      </c>
      <c r="K38" s="75">
        <f t="shared" si="8"/>
        <v>0</v>
      </c>
      <c r="L38" s="75">
        <f t="shared" si="8"/>
        <v>0</v>
      </c>
      <c r="M38" s="75">
        <f t="shared" si="8"/>
        <v>0</v>
      </c>
      <c r="N38" s="75">
        <f t="shared" si="8"/>
        <v>0</v>
      </c>
    </row>
    <row r="39" spans="1:14" ht="12.9" customHeight="1">
      <c r="A39" s="37"/>
      <c r="B39" s="56"/>
      <c r="C39" s="67" t="s">
        <v>43</v>
      </c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</row>
    <row r="40" spans="1:14" ht="12.9" customHeight="1">
      <c r="A40" s="37"/>
      <c r="B40" s="52" t="s">
        <v>44</v>
      </c>
      <c r="C40" s="66"/>
      <c r="D40" s="75">
        <f t="shared" ref="D40:N40" si="9">SUM(D41:D50)</f>
        <v>0</v>
      </c>
      <c r="E40" s="75">
        <f t="shared" si="9"/>
        <v>0</v>
      </c>
      <c r="F40" s="75">
        <f t="shared" si="9"/>
        <v>0</v>
      </c>
      <c r="G40" s="75">
        <f t="shared" si="9"/>
        <v>0</v>
      </c>
      <c r="H40" s="75">
        <f t="shared" si="9"/>
        <v>0</v>
      </c>
      <c r="I40" s="75">
        <f t="shared" si="9"/>
        <v>0</v>
      </c>
      <c r="J40" s="75">
        <f t="shared" si="9"/>
        <v>0</v>
      </c>
      <c r="K40" s="75">
        <f t="shared" si="9"/>
        <v>0</v>
      </c>
      <c r="L40" s="75">
        <f t="shared" si="9"/>
        <v>0</v>
      </c>
      <c r="M40" s="75">
        <f t="shared" si="9"/>
        <v>0</v>
      </c>
      <c r="N40" s="75">
        <f t="shared" si="9"/>
        <v>0</v>
      </c>
    </row>
    <row r="41" spans="1:14" ht="12.9" customHeight="1">
      <c r="A41" s="37"/>
      <c r="B41" s="53"/>
      <c r="C41" s="67" t="s">
        <v>46</v>
      </c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</row>
    <row r="42" spans="1:14" ht="12.9" customHeight="1">
      <c r="A42" s="37"/>
      <c r="B42" s="54"/>
      <c r="C42" s="67" t="s">
        <v>49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</row>
    <row r="43" spans="1:14" ht="12.9" customHeight="1">
      <c r="A43" s="37"/>
      <c r="B43" s="54"/>
      <c r="C43" s="67" t="s">
        <v>16</v>
      </c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</row>
    <row r="44" spans="1:14" ht="12.9" customHeight="1">
      <c r="A44" s="37"/>
      <c r="B44" s="54"/>
      <c r="C44" s="67" t="s">
        <v>50</v>
      </c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</row>
    <row r="45" spans="1:14" ht="12.9" customHeight="1">
      <c r="A45" s="37"/>
      <c r="B45" s="54"/>
      <c r="C45" s="67" t="s">
        <v>51</v>
      </c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</row>
    <row r="46" spans="1:14" ht="12.9" customHeight="1">
      <c r="A46" s="37"/>
      <c r="B46" s="54"/>
      <c r="C46" s="67" t="s">
        <v>52</v>
      </c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</row>
    <row r="47" spans="1:14" ht="12.9" customHeight="1">
      <c r="A47" s="37"/>
      <c r="B47" s="54"/>
      <c r="C47" s="67" t="s">
        <v>0</v>
      </c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</row>
    <row r="48" spans="1:14" ht="12.9" customHeight="1">
      <c r="A48" s="37"/>
      <c r="B48" s="54"/>
      <c r="C48" s="67" t="s">
        <v>23</v>
      </c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</row>
    <row r="49" spans="1:14" ht="12.9" customHeight="1">
      <c r="A49" s="37"/>
      <c r="B49" s="54"/>
      <c r="C49" s="67" t="s">
        <v>55</v>
      </c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</row>
    <row r="50" spans="1:14" ht="12.9" customHeight="1">
      <c r="A50" s="37"/>
      <c r="B50" s="55"/>
      <c r="C50" s="67" t="s">
        <v>10</v>
      </c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</row>
    <row r="51" spans="1:14" ht="12.9" customHeight="1">
      <c r="A51" s="37"/>
      <c r="B51" s="52" t="s">
        <v>18</v>
      </c>
      <c r="C51" s="66"/>
      <c r="D51" s="75">
        <f t="shared" ref="D51:N51" si="10">SUM(D52:D54)</f>
        <v>0</v>
      </c>
      <c r="E51" s="75">
        <f t="shared" si="10"/>
        <v>0</v>
      </c>
      <c r="F51" s="75">
        <f t="shared" si="10"/>
        <v>0</v>
      </c>
      <c r="G51" s="75">
        <f t="shared" si="10"/>
        <v>0</v>
      </c>
      <c r="H51" s="75">
        <f t="shared" si="10"/>
        <v>0</v>
      </c>
      <c r="I51" s="75">
        <f t="shared" si="10"/>
        <v>0</v>
      </c>
      <c r="J51" s="75">
        <f t="shared" si="10"/>
        <v>0</v>
      </c>
      <c r="K51" s="75">
        <f t="shared" si="10"/>
        <v>0</v>
      </c>
      <c r="L51" s="75">
        <f t="shared" si="10"/>
        <v>0</v>
      </c>
      <c r="M51" s="75">
        <f t="shared" si="10"/>
        <v>0</v>
      </c>
      <c r="N51" s="75">
        <f t="shared" si="10"/>
        <v>0</v>
      </c>
    </row>
    <row r="52" spans="1:14" ht="12.9" customHeight="1">
      <c r="A52" s="37"/>
      <c r="B52" s="53"/>
      <c r="C52" s="67" t="s">
        <v>57</v>
      </c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</row>
    <row r="53" spans="1:14" ht="12.9" customHeight="1">
      <c r="A53" s="37"/>
      <c r="B53" s="54"/>
      <c r="C53" s="67" t="s">
        <v>59</v>
      </c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</row>
    <row r="54" spans="1:14" ht="12.9" customHeight="1">
      <c r="A54" s="37"/>
      <c r="B54" s="54"/>
      <c r="C54" s="68" t="s">
        <v>19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</row>
    <row r="55" spans="1:14" ht="12.9" customHeight="1">
      <c r="A55" s="8" t="s">
        <v>20</v>
      </c>
      <c r="B55" s="14"/>
      <c r="C55" s="64"/>
      <c r="D55" s="77">
        <f t="shared" ref="D55:N55" si="11">D16+D21</f>
        <v>0</v>
      </c>
      <c r="E55" s="77">
        <f t="shared" si="11"/>
        <v>0</v>
      </c>
      <c r="F55" s="77">
        <f t="shared" si="11"/>
        <v>0</v>
      </c>
      <c r="G55" s="77">
        <f t="shared" si="11"/>
        <v>0</v>
      </c>
      <c r="H55" s="77">
        <f t="shared" si="11"/>
        <v>0</v>
      </c>
      <c r="I55" s="77">
        <f t="shared" si="11"/>
        <v>0</v>
      </c>
      <c r="J55" s="77">
        <f t="shared" si="11"/>
        <v>0</v>
      </c>
      <c r="K55" s="77">
        <f t="shared" si="11"/>
        <v>0</v>
      </c>
      <c r="L55" s="77">
        <f t="shared" si="11"/>
        <v>0</v>
      </c>
      <c r="M55" s="77">
        <f t="shared" si="11"/>
        <v>0</v>
      </c>
      <c r="N55" s="77">
        <f t="shared" si="11"/>
        <v>0</v>
      </c>
    </row>
    <row r="56" spans="1:14">
      <c r="A56" s="41" t="s">
        <v>62</v>
      </c>
      <c r="B56" s="57"/>
      <c r="C56" s="69"/>
      <c r="D56" s="78">
        <f t="shared" ref="D56:N56" si="12">D11-D55</f>
        <v>0</v>
      </c>
      <c r="E56" s="78">
        <f t="shared" si="12"/>
        <v>0</v>
      </c>
      <c r="F56" s="78">
        <f t="shared" si="12"/>
        <v>0</v>
      </c>
      <c r="G56" s="78">
        <f t="shared" si="12"/>
        <v>0</v>
      </c>
      <c r="H56" s="78">
        <f t="shared" si="12"/>
        <v>0</v>
      </c>
      <c r="I56" s="78">
        <f t="shared" si="12"/>
        <v>0</v>
      </c>
      <c r="J56" s="78">
        <f t="shared" si="12"/>
        <v>0</v>
      </c>
      <c r="K56" s="78">
        <f t="shared" si="12"/>
        <v>0</v>
      </c>
      <c r="L56" s="78">
        <f t="shared" si="12"/>
        <v>0</v>
      </c>
      <c r="M56" s="78">
        <f t="shared" si="12"/>
        <v>0</v>
      </c>
      <c r="N56" s="78">
        <f t="shared" si="12"/>
        <v>0</v>
      </c>
    </row>
    <row r="57" spans="1:14">
      <c r="A57" s="1" t="s">
        <v>63</v>
      </c>
    </row>
    <row r="58" spans="1:14">
      <c r="A58" s="1" t="s">
        <v>65</v>
      </c>
    </row>
  </sheetData>
  <mergeCells count="57">
    <mergeCell ref="M1:N1"/>
    <mergeCell ref="A3:C3"/>
    <mergeCell ref="A6:C6"/>
    <mergeCell ref="A7:C7"/>
    <mergeCell ref="B8:C8"/>
    <mergeCell ref="B9:C9"/>
    <mergeCell ref="B10:C10"/>
    <mergeCell ref="A11:C11"/>
    <mergeCell ref="A13:C13"/>
    <mergeCell ref="A16:C16"/>
    <mergeCell ref="B17:C17"/>
    <mergeCell ref="B18:C18"/>
    <mergeCell ref="B19:C19"/>
    <mergeCell ref="B20:C20"/>
    <mergeCell ref="A21:C21"/>
    <mergeCell ref="B22:C22"/>
    <mergeCell ref="B26:C26"/>
    <mergeCell ref="B30:C30"/>
    <mergeCell ref="B35:C35"/>
    <mergeCell ref="B38:C38"/>
    <mergeCell ref="B40:C40"/>
    <mergeCell ref="B51:C51"/>
    <mergeCell ref="A55:C55"/>
    <mergeCell ref="A56:C56"/>
    <mergeCell ref="A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8:A10"/>
    <mergeCell ref="A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A17:A20"/>
    <mergeCell ref="B23:B25"/>
    <mergeCell ref="B27:B29"/>
    <mergeCell ref="B31:B34"/>
    <mergeCell ref="B36:B37"/>
    <mergeCell ref="B52:B54"/>
    <mergeCell ref="A22:A54"/>
    <mergeCell ref="B41:B50"/>
  </mergeCells>
  <phoneticPr fontId="1"/>
  <printOptions horizontalCentered="1"/>
  <pageMargins left="0.78740157480314965" right="0.78740157480314965" top="0.78740157480314965" bottom="0.59055118110236227" header="0.47244094488188981" footer="0.39370078740157483"/>
  <headerFooter>
    <oddHeader>&amp;C&amp;16様式Ⅳ－２４　事業収支提案書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G19"/>
  <sheetViews>
    <sheetView workbookViewId="0">
      <selection activeCell="AD2" sqref="AD2"/>
    </sheetView>
  </sheetViews>
  <sheetFormatPr defaultColWidth="9" defaultRowHeight="12"/>
  <cols>
    <col min="1" max="1" width="20.6640625" style="1" customWidth="1"/>
    <col min="2" max="2" width="22.6640625" style="1" customWidth="1"/>
    <col min="3" max="33" width="4.6640625" style="1" customWidth="1"/>
    <col min="34" max="16384" width="9" style="1"/>
  </cols>
  <sheetData>
    <row r="1" spans="1:33">
      <c r="AD1" s="26" t="s">
        <v>2</v>
      </c>
      <c r="AE1" s="26"/>
      <c r="AF1" s="26"/>
      <c r="AG1" s="26"/>
    </row>
    <row r="3" spans="1:33" ht="15" customHeight="1">
      <c r="A3" s="33" t="s">
        <v>69</v>
      </c>
      <c r="B3" s="59"/>
      <c r="C3" s="88" t="s">
        <v>99</v>
      </c>
      <c r="D3" s="88"/>
      <c r="E3" s="88"/>
      <c r="F3" s="88"/>
      <c r="G3" s="88"/>
      <c r="H3" s="88"/>
      <c r="I3" s="59"/>
      <c r="J3" s="33" t="s">
        <v>100</v>
      </c>
      <c r="K3" s="88"/>
      <c r="L3" s="88"/>
      <c r="M3" s="88"/>
      <c r="N3" s="88"/>
      <c r="O3" s="88"/>
      <c r="P3" s="88"/>
      <c r="Q3" s="88"/>
      <c r="R3" s="88"/>
      <c r="S3" s="88"/>
      <c r="T3" s="88"/>
      <c r="U3" s="59"/>
      <c r="V3" s="33" t="s">
        <v>86</v>
      </c>
      <c r="W3" s="88"/>
      <c r="X3" s="88"/>
      <c r="Y3" s="88"/>
      <c r="Z3" s="88"/>
      <c r="AA3" s="88"/>
      <c r="AB3" s="88"/>
      <c r="AC3" s="88"/>
      <c r="AD3" s="88"/>
      <c r="AE3" s="88"/>
      <c r="AF3" s="88"/>
      <c r="AG3" s="59"/>
    </row>
    <row r="4" spans="1:33" ht="15" customHeight="1">
      <c r="A4" s="34"/>
      <c r="B4" s="60"/>
      <c r="C4" s="89" t="s">
        <v>78</v>
      </c>
      <c r="D4" s="89" t="s">
        <v>79</v>
      </c>
      <c r="E4" s="89" t="s">
        <v>80</v>
      </c>
      <c r="F4" s="89" t="s">
        <v>81</v>
      </c>
      <c r="G4" s="89" t="s">
        <v>82</v>
      </c>
      <c r="H4" s="89" t="s">
        <v>83</v>
      </c>
      <c r="I4" s="93" t="s">
        <v>68</v>
      </c>
      <c r="J4" s="97" t="s">
        <v>31</v>
      </c>
      <c r="K4" s="89" t="s">
        <v>74</v>
      </c>
      <c r="L4" s="89" t="s">
        <v>75</v>
      </c>
      <c r="M4" s="89" t="s">
        <v>76</v>
      </c>
      <c r="N4" s="89" t="s">
        <v>77</v>
      </c>
      <c r="O4" s="89" t="s">
        <v>78</v>
      </c>
      <c r="P4" s="89" t="s">
        <v>79</v>
      </c>
      <c r="Q4" s="89" t="s">
        <v>80</v>
      </c>
      <c r="R4" s="89" t="s">
        <v>81</v>
      </c>
      <c r="S4" s="89" t="s">
        <v>82</v>
      </c>
      <c r="T4" s="89" t="s">
        <v>83</v>
      </c>
      <c r="U4" s="93" t="s">
        <v>68</v>
      </c>
      <c r="V4" s="97" t="s">
        <v>39</v>
      </c>
      <c r="W4" s="89" t="s">
        <v>74</v>
      </c>
      <c r="X4" s="89" t="s">
        <v>75</v>
      </c>
      <c r="Y4" s="89" t="s">
        <v>76</v>
      </c>
      <c r="Z4" s="89" t="s">
        <v>77</v>
      </c>
      <c r="AA4" s="89" t="s">
        <v>78</v>
      </c>
      <c r="AB4" s="89" t="s">
        <v>79</v>
      </c>
      <c r="AC4" s="89" t="s">
        <v>80</v>
      </c>
      <c r="AD4" s="89" t="s">
        <v>81</v>
      </c>
      <c r="AE4" s="89" t="s">
        <v>82</v>
      </c>
      <c r="AF4" s="89" t="s">
        <v>83</v>
      </c>
      <c r="AG4" s="93" t="s">
        <v>68</v>
      </c>
    </row>
    <row r="5" spans="1:33" ht="24.9" customHeight="1">
      <c r="A5" s="80" t="s">
        <v>84</v>
      </c>
      <c r="B5" s="84" t="s">
        <v>56</v>
      </c>
      <c r="C5" s="90"/>
      <c r="D5" s="90"/>
      <c r="E5" s="90"/>
      <c r="F5" s="90"/>
      <c r="G5" s="90"/>
      <c r="H5" s="90"/>
      <c r="I5" s="94"/>
      <c r="J5" s="98"/>
      <c r="K5" s="90"/>
      <c r="L5" s="90"/>
      <c r="M5" s="90"/>
      <c r="N5" s="90"/>
      <c r="O5" s="90"/>
      <c r="P5" s="90"/>
      <c r="Q5" s="90"/>
      <c r="R5" s="90"/>
      <c r="S5" s="90"/>
      <c r="T5" s="90"/>
      <c r="U5" s="94"/>
      <c r="V5" s="98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4"/>
    </row>
    <row r="6" spans="1:33" ht="24.9" customHeight="1">
      <c r="A6" s="81"/>
      <c r="B6" s="85" t="s">
        <v>102</v>
      </c>
      <c r="C6" s="75"/>
      <c r="D6" s="75"/>
      <c r="E6" s="75"/>
      <c r="F6" s="75"/>
      <c r="G6" s="75"/>
      <c r="H6" s="75"/>
      <c r="I6" s="67"/>
      <c r="J6" s="99"/>
      <c r="K6" s="75"/>
      <c r="L6" s="75"/>
      <c r="M6" s="75"/>
      <c r="N6" s="75"/>
      <c r="O6" s="75"/>
      <c r="P6" s="75"/>
      <c r="Q6" s="75"/>
      <c r="R6" s="75"/>
      <c r="S6" s="75"/>
      <c r="T6" s="75"/>
      <c r="U6" s="67"/>
      <c r="V6" s="99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67"/>
    </row>
    <row r="7" spans="1:33" ht="24.9" customHeight="1">
      <c r="A7" s="81"/>
      <c r="B7" s="85" t="s">
        <v>13</v>
      </c>
      <c r="C7" s="75"/>
      <c r="D7" s="75"/>
      <c r="E7" s="75"/>
      <c r="F7" s="75"/>
      <c r="G7" s="75"/>
      <c r="H7" s="75"/>
      <c r="I7" s="67"/>
      <c r="J7" s="99"/>
      <c r="K7" s="75"/>
      <c r="L7" s="75"/>
      <c r="M7" s="75"/>
      <c r="N7" s="75"/>
      <c r="O7" s="75"/>
      <c r="P7" s="75"/>
      <c r="Q7" s="75"/>
      <c r="R7" s="75"/>
      <c r="S7" s="75"/>
      <c r="T7" s="75"/>
      <c r="U7" s="67"/>
      <c r="V7" s="99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67"/>
    </row>
    <row r="8" spans="1:33" ht="24.9" customHeight="1">
      <c r="A8" s="81"/>
      <c r="B8" s="85" t="s">
        <v>108</v>
      </c>
      <c r="C8" s="75"/>
      <c r="D8" s="75"/>
      <c r="E8" s="75"/>
      <c r="F8" s="75"/>
      <c r="G8" s="75"/>
      <c r="H8" s="75"/>
      <c r="I8" s="67"/>
      <c r="J8" s="99"/>
      <c r="K8" s="75"/>
      <c r="L8" s="75"/>
      <c r="M8" s="75"/>
      <c r="N8" s="75"/>
      <c r="O8" s="75"/>
      <c r="P8" s="75"/>
      <c r="Q8" s="75"/>
      <c r="R8" s="75"/>
      <c r="S8" s="75"/>
      <c r="T8" s="75"/>
      <c r="U8" s="67"/>
      <c r="V8" s="99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67"/>
    </row>
    <row r="9" spans="1:33" ht="24.9" customHeight="1">
      <c r="A9" s="82"/>
      <c r="B9" s="86" t="s">
        <v>109</v>
      </c>
      <c r="C9" s="91"/>
      <c r="D9" s="91"/>
      <c r="E9" s="91"/>
      <c r="F9" s="91"/>
      <c r="G9" s="91"/>
      <c r="H9" s="91"/>
      <c r="I9" s="95"/>
      <c r="J9" s="92"/>
      <c r="K9" s="91"/>
      <c r="L9" s="91"/>
      <c r="M9" s="91"/>
      <c r="N9" s="91"/>
      <c r="O9" s="91"/>
      <c r="P9" s="91"/>
      <c r="Q9" s="91"/>
      <c r="R9" s="91"/>
      <c r="S9" s="91"/>
      <c r="T9" s="91"/>
      <c r="U9" s="95"/>
      <c r="V9" s="92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5"/>
    </row>
    <row r="10" spans="1:33" ht="24.9" customHeight="1">
      <c r="A10" s="80" t="s">
        <v>85</v>
      </c>
      <c r="B10" s="84" t="s">
        <v>87</v>
      </c>
      <c r="C10" s="90"/>
      <c r="D10" s="90"/>
      <c r="E10" s="90"/>
      <c r="F10" s="90"/>
      <c r="G10" s="90"/>
      <c r="H10" s="90"/>
      <c r="I10" s="94"/>
      <c r="J10" s="98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4"/>
      <c r="V10" s="98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4"/>
    </row>
    <row r="11" spans="1:33" ht="24.9" customHeight="1">
      <c r="A11" s="81"/>
      <c r="B11" s="85" t="s">
        <v>101</v>
      </c>
      <c r="C11" s="75"/>
      <c r="D11" s="75"/>
      <c r="E11" s="75"/>
      <c r="F11" s="75"/>
      <c r="G11" s="75"/>
      <c r="H11" s="75"/>
      <c r="I11" s="67"/>
      <c r="J11" s="99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67"/>
      <c r="V11" s="99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67"/>
    </row>
    <row r="12" spans="1:33" ht="24.9" customHeight="1">
      <c r="A12" s="82"/>
      <c r="B12" s="86" t="s">
        <v>61</v>
      </c>
      <c r="C12" s="91"/>
      <c r="D12" s="91"/>
      <c r="E12" s="91"/>
      <c r="F12" s="91"/>
      <c r="G12" s="91"/>
      <c r="H12" s="91"/>
      <c r="I12" s="95"/>
      <c r="J12" s="92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5"/>
      <c r="V12" s="92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5"/>
    </row>
    <row r="13" spans="1:33" ht="24.9" customHeight="1">
      <c r="A13" s="80" t="s">
        <v>88</v>
      </c>
      <c r="B13" s="85" t="s">
        <v>103</v>
      </c>
      <c r="C13" s="90"/>
      <c r="D13" s="90"/>
      <c r="E13" s="90"/>
      <c r="F13" s="90"/>
      <c r="G13" s="90"/>
      <c r="H13" s="90"/>
      <c r="I13" s="94"/>
      <c r="J13" s="98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4"/>
      <c r="V13" s="98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4"/>
    </row>
    <row r="14" spans="1:33" ht="24.9" customHeight="1">
      <c r="A14" s="81"/>
      <c r="B14" s="85" t="s">
        <v>104</v>
      </c>
      <c r="C14" s="75"/>
      <c r="D14" s="75"/>
      <c r="E14" s="75"/>
      <c r="F14" s="75"/>
      <c r="G14" s="75"/>
      <c r="H14" s="75"/>
      <c r="I14" s="67"/>
      <c r="J14" s="99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67"/>
      <c r="V14" s="99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67"/>
    </row>
    <row r="15" spans="1:33" ht="24.9" customHeight="1">
      <c r="A15" s="82"/>
      <c r="B15" s="86" t="s">
        <v>61</v>
      </c>
      <c r="C15" s="92"/>
      <c r="D15" s="91"/>
      <c r="E15" s="91"/>
      <c r="F15" s="91"/>
      <c r="G15" s="91"/>
      <c r="H15" s="91"/>
      <c r="I15" s="95"/>
      <c r="J15" s="92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5"/>
      <c r="V15" s="92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5"/>
    </row>
    <row r="16" spans="1:33" ht="24.9" customHeight="1">
      <c r="A16" s="83" t="s">
        <v>89</v>
      </c>
      <c r="B16" s="85" t="s">
        <v>105</v>
      </c>
      <c r="C16" s="56"/>
      <c r="D16" s="56"/>
      <c r="E16" s="56"/>
      <c r="F16" s="56"/>
      <c r="G16" s="56"/>
      <c r="H16" s="56"/>
      <c r="I16" s="96"/>
      <c r="J16" s="100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96"/>
      <c r="V16" s="100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96"/>
    </row>
    <row r="17" spans="1:33" ht="24.9" customHeight="1">
      <c r="A17" s="81"/>
      <c r="B17" s="85" t="s">
        <v>104</v>
      </c>
      <c r="C17" s="75"/>
      <c r="D17" s="75"/>
      <c r="E17" s="75"/>
      <c r="F17" s="75"/>
      <c r="G17" s="75"/>
      <c r="H17" s="75"/>
      <c r="I17" s="67"/>
      <c r="J17" s="99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67"/>
      <c r="V17" s="99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67"/>
    </row>
    <row r="18" spans="1:33" ht="24.9" customHeight="1">
      <c r="A18" s="81"/>
      <c r="B18" s="86" t="s">
        <v>61</v>
      </c>
      <c r="C18" s="75"/>
      <c r="D18" s="75"/>
      <c r="E18" s="75"/>
      <c r="F18" s="75"/>
      <c r="G18" s="75"/>
      <c r="H18" s="75"/>
      <c r="I18" s="67"/>
      <c r="J18" s="99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67"/>
      <c r="V18" s="92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5"/>
    </row>
    <row r="19" spans="1:33" s="79" customFormat="1" ht="65.400000000000006" customHeight="1">
      <c r="A19" s="9" t="s">
        <v>106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</row>
  </sheetData>
  <mergeCells count="6">
    <mergeCell ref="AD1:AG1"/>
    <mergeCell ref="C3:I3"/>
    <mergeCell ref="J3:U3"/>
    <mergeCell ref="V3:AG3"/>
    <mergeCell ref="A19:U19"/>
    <mergeCell ref="A3:B4"/>
  </mergeCells>
  <phoneticPr fontId="1"/>
  <printOptions horizontalCentered="1"/>
  <pageMargins left="0.39370078740157477" right="0.39370078740157477" top="0.98425196850393704" bottom="0.78740157480314954" header="0.47244094488188981" footer="0.31496062992125984"/>
  <headerFooter>
    <oddHeader>&amp;C&amp;16様式Ⅳ－２５　事業スケジュール表</oddHeader>
  </headerFooter>
</worksheet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2022-04-28T01:48:17Z</vt:filetime>
  </property>
</Properties>
</file>