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&#65279;<?xml version="1.0" encoding="utf-8"?>
<Relationships xmlns="http://schemas.openxmlformats.org/package/2006/relationships">
  <Relationship Id="rId1" Type="http://schemas.openxmlformats.org/officeDocument/2006/relationships/officeDocument" Target="xl/workbook.xml" />
  <Relationship Id="rId4" Type="http://schemas.openxmlformats.org/officeDocument/2006/relationships/custom-properties" Target="docProps/custom.xml" />
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75" windowWidth="17235" windowHeight="12330" tabRatio="981"/>
  </bookViews>
  <sheets>
    <sheet name="診断結果報告書" sheetId="23" r:id="rId1"/>
  </sheets>
  <definedNames>
    <definedName name="_xlnm.Print_Area" localSheetId="0">診断結果報告書!$A$1:$L$89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<sst xmlns="http://schemas.openxmlformats.org/spreadsheetml/2006/main" xmlns:r="http://schemas.openxmlformats.org/officeDocument/2006/relationships" count="92" uniqueCount="92">
  <si>
    <t>基礎</t>
  </si>
  <si>
    <t>耐震診断士</t>
  </si>
  <si>
    <t>地形</t>
  </si>
  <si>
    <t>足固めあり</t>
  </si>
  <si>
    <t>倒壊する可能性が高い</t>
  </si>
  <si>
    <t>倒壊しない</t>
  </si>
  <si>
    <t>氏名</t>
  </si>
  <si>
    <t>倒壊する可能性がある</t>
  </si>
  <si>
    <t>壁配置</t>
  </si>
  <si>
    <t>（第１面）</t>
  </si>
  <si>
    <t>ひび割れが生じている</t>
  </si>
  <si>
    <t>0.7以上1.0未満</t>
  </si>
  <si>
    <t>0.7未満</t>
  </si>
  <si>
    <t>階数</t>
  </si>
  <si>
    <t>建築物所在地</t>
  </si>
  <si>
    <t>1.0以上1.5未満</t>
  </si>
  <si>
    <t>良い</t>
  </si>
  <si>
    <t>【上部構造評価】</t>
  </si>
  <si>
    <t>延べ床面積</t>
  </si>
  <si>
    <t>補助制度等</t>
  </si>
  <si>
    <t>建築時期</t>
  </si>
  <si>
    <t>耐震診断結果</t>
  </si>
  <si>
    <t>コンクリート擁壁</t>
  </si>
  <si>
    <t>強さ</t>
  </si>
  <si>
    <t>普通</t>
  </si>
  <si>
    <t>（第２面）</t>
  </si>
  <si>
    <t>建築物種別</t>
  </si>
  <si>
    <t>がけ地・急斜面</t>
  </si>
  <si>
    <t>Ｐ（ｋＮ）</t>
  </si>
  <si>
    <t>建築物所有者</t>
  </si>
  <si>
    <t>構造方法</t>
  </si>
  <si>
    <t>耐震診断　総合評価</t>
  </si>
  <si>
    <t>石積み</t>
  </si>
  <si>
    <t>上部構造評点区分</t>
  </si>
  <si>
    <t>総合所見</t>
  </si>
  <si>
    <t>表層の地盤改良を行っている</t>
  </si>
  <si>
    <t>地盤</t>
  </si>
  <si>
    <t>対象外</t>
  </si>
  <si>
    <t>Ｐｄ／Ｑｒ</t>
  </si>
  <si>
    <t>高さ</t>
  </si>
  <si>
    <t>対象</t>
  </si>
  <si>
    <t>記入</t>
  </si>
  <si>
    <t>1.5以上</t>
  </si>
  <si>
    <t>平坦・普通</t>
  </si>
  <si>
    <t>建物保有耐力</t>
  </si>
  <si>
    <t>階</t>
  </si>
  <si>
    <t>劣化度</t>
  </si>
  <si>
    <t>その他</t>
  </si>
  <si>
    <t>電話番号</t>
  </si>
  <si>
    <t>一応倒壊しない</t>
  </si>
  <si>
    <t>上部構造評点</t>
  </si>
  <si>
    <t>特別な対策を行っていない</t>
  </si>
  <si>
    <t>該当</t>
  </si>
  <si>
    <t>判定</t>
  </si>
  <si>
    <t>木造（□在来軸組構法　□枠組壁構法　□伝統的工法）</t>
  </si>
  <si>
    <t>住所</t>
  </si>
  <si>
    <t>登録番号</t>
  </si>
  <si>
    <t>申請者</t>
  </si>
  <si>
    <t>　　　　　　　　　　　</t>
  </si>
  <si>
    <t>【地盤・地形・基礎】</t>
  </si>
  <si>
    <t>対策</t>
  </si>
  <si>
    <t>杭基礎である</t>
  </si>
  <si>
    <t>注意事項</t>
  </si>
  <si>
    <t>状態</t>
  </si>
  <si>
    <t>健全</t>
  </si>
  <si>
    <t>玉石基礎</t>
  </si>
  <si>
    <t>足固めなし</t>
  </si>
  <si>
    <t>（ブロック基礎等）</t>
  </si>
  <si>
    <t>方向</t>
  </si>
  <si>
    <t>鉄筋コンクリート
基礎</t>
  </si>
  <si>
    <t>Ｄ</t>
  </si>
  <si>
    <t>Ｐｄ＝Ｐ×Ｅ×Ｄ</t>
  </si>
  <si>
    <t>必要耐力</t>
  </si>
  <si>
    <t>Ｑｒ（ｋＮ）</t>
  </si>
  <si>
    <t>Ｘ</t>
  </si>
  <si>
    <t>Ｙ</t>
  </si>
  <si>
    <t>倉吉市木造住宅耐震診断結果報告書</t>
  </si>
  <si>
    <t xml:space="preserve">
　木造住宅の耐震診断を行いましたので、倉吉市木造住宅耐震診断事業実施要綱第10条第２項の規定により次のとおりその結果を報告します。
</t>
  </si>
  <si>
    <t>配置などによる低減係数　Ｅ</t>
  </si>
  <si>
    <t>記入</t>
    <rPh sb="0" eb="2">
      <t>キニュウ</t>
    </rPh>
    <phoneticPr fontId="3"/>
  </si>
  <si>
    <r>
      <t xml:space="preserve">悪い
</t>
    </r>
    <r>
      <rPr>
        <sz val="9"/>
        <color theme="1"/>
        <rFont val="ＭＳ 明朝"/>
      </rPr>
      <t>（埋立地、盛土、
軟弱地盤）</t>
    </r>
  </si>
  <si>
    <t>無筋コンクリート
基礎</t>
  </si>
  <si>
    <t>）</t>
  </si>
  <si>
    <t>様</t>
    <rPh sb="0" eb="1">
      <t>サマ</t>
    </rPh>
    <phoneticPr fontId="3"/>
  </si>
  <si>
    <r>
      <t xml:space="preserve">㎡ </t>
    </r>
    <r>
      <rPr>
        <sz val="10"/>
        <color theme="1"/>
        <rFont val="ＭＳ 明朝"/>
      </rPr>
      <t>（併用住宅の場合、住宅部分の延べ床面積：　　　　㎡）</t>
    </r>
  </si>
  <si>
    <t>頃　　（</t>
    <rPh sb="0" eb="1">
      <t>コロ</t>
    </rPh>
    <phoneticPr fontId="3"/>
  </si>
  <si>
    <t>□一戸建て住宅　　□併用住宅（住宅部分以外の用途：　　　　　）</t>
  </si>
  <si>
    <t>地上 　 階　地下  階</t>
  </si>
  <si>
    <t>○</t>
  </si>
  <si>
    <t>様式第３号（第10条関係）</t>
  </si>
  <si>
    <t>2022//</t>
  </si>
  <si>
    <t>倉吉市長　　　　　　　　㊞　　　　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</si>
</sst>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0.00_ "/>
  </numFmts>
  <fonts count="11">
    <font>
      <sz val="11"/>
      <color theme="1"/>
      <name val="ＭＳ Ｐゴシック"/>
      <family val="3"/>
    </font>
    <font>
      <sz val="11"/>
      <color indexed="8"/>
      <name val="ＭＳ Ｐゴシック"/>
    </font>
    <font>
      <sz val="11"/>
      <color theme="1"/>
      <name val="ＭＳ Ｐゴシック"/>
    </font>
    <font>
      <sz val="6"/>
      <color auto="1"/>
      <name val="ＭＳ Ｐゴシック"/>
      <family val="3"/>
    </font>
    <font>
      <sz val="11"/>
      <color theme="1"/>
      <name val="ＭＳ 明朝"/>
      <family val="1"/>
    </font>
    <font>
      <sz val="20"/>
      <color theme="1"/>
      <name val="ＭＳ 明朝"/>
      <family val="1"/>
    </font>
    <font>
      <sz val="9.5"/>
      <color theme="1"/>
      <name val="ＭＳ 明朝"/>
      <family val="1"/>
    </font>
    <font>
      <sz val="10"/>
      <color theme="1"/>
      <name val="ＭＳ 明朝"/>
      <family val="1"/>
    </font>
    <font>
      <sz val="11"/>
      <color rgb="FF000000"/>
      <name val="ＭＳ 明朝"/>
    </font>
    <font>
      <sz val="8"/>
      <color theme="1"/>
      <name val="ＭＳ 明朝"/>
      <family val="1"/>
    </font>
    <font>
      <sz val="11"/>
      <color auto="1"/>
      <name val="ＭＳ 明朝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ill="0" applyBorder="0" applyAlignment="0" applyProtection="0">
      <alignment vertical="center"/>
    </xf>
    <xf numFmtId="0" fontId="2" fillId="0" borderId="0">
      <alignment vertical="center"/>
    </xf>
  </cellStyleXfs>
  <cellXfs count="70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left" vertical="distributed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textRotation="255" wrapText="1"/>
    </xf>
    <xf numFmtId="176" fontId="5" fillId="2" borderId="1" xfId="0" applyNumberFormat="1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justify" vertical="top" wrapText="1"/>
    </xf>
    <xf numFmtId="0" fontId="4" fillId="0" borderId="0" xfId="0" applyFont="1" applyAlignment="1">
      <alignment horizontal="justify" vertical="top" wrapText="1"/>
    </xf>
    <xf numFmtId="0" fontId="6" fillId="0" borderId="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justify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4" fillId="0" borderId="13" xfId="0" applyFont="1" applyBorder="1" applyAlignment="1">
      <alignment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right" vertical="center" wrapText="1"/>
    </xf>
    <xf numFmtId="0" fontId="4" fillId="0" borderId="2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7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58" fontId="10" fillId="0" borderId="0" xfId="0" applyNumberFormat="1" applyFont="1" applyAlignment="1">
      <alignment horizontal="right" vertical="center"/>
    </xf>
    <xf numFmtId="0" fontId="4" fillId="0" borderId="7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8" xfId="0" applyFont="1" applyBorder="1" applyAlignment="1">
      <alignment horizontal="left" vertical="top" wrapText="1"/>
    </xf>
    <xf numFmtId="176" fontId="4" fillId="0" borderId="5" xfId="0" applyNumberFormat="1" applyFont="1" applyBorder="1" applyAlignment="1">
      <alignment horizontal="center" vertical="center" wrapText="1"/>
    </xf>
    <xf numFmtId="176" fontId="4" fillId="0" borderId="6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right" vertical="center"/>
    </xf>
    <xf numFmtId="0" fontId="4" fillId="0" borderId="12" xfId="0" applyFont="1" applyBorder="1" applyAlignment="1">
      <alignment horizontal="left" vertical="center" wrapText="1"/>
    </xf>
    <xf numFmtId="0" fontId="4" fillId="0" borderId="14" xfId="0" applyFont="1" applyBorder="1" applyAlignment="1">
      <alignment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left" vertical="top" wrapText="1"/>
    </xf>
    <xf numFmtId="0" fontId="4" fillId="0" borderId="11" xfId="0" applyFont="1" applyBorder="1" applyAlignment="1">
      <alignment horizontal="left" vertical="top" wrapText="1"/>
    </xf>
    <xf numFmtId="0" fontId="4" fillId="0" borderId="12" xfId="0" applyFont="1" applyBorder="1" applyAlignment="1">
      <alignment horizontal="left" vertical="top" wrapText="1"/>
    </xf>
    <xf numFmtId="0" fontId="4" fillId="2" borderId="0" xfId="0" applyFont="1" applyFill="1" applyBorder="1" applyAlignment="1">
      <alignment horizontal="left" vertical="center" wrapText="1"/>
    </xf>
  </cellXfs>
  <cellStyles count="3">
    <cellStyle name="桁区切り 2" xfId="1"/>
    <cellStyle name="標準" xfId="0" builtinId="0"/>
    <cellStyle name="標準 2" xfId="2"/>
  </cellStyles>
  <dxfs count="14"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>
          <bgColor theme="0" tint="-0.25"/>
        </patternFill>
      </fill>
    </dxf>
    <dxf>
      <fill>
        <patternFill>
          <bgColor theme="0" tint="-0.25"/>
        </patternFill>
      </fill>
    </dxf>
    <dxf>
      <fill>
        <patternFill>
          <bgColor theme="0" tint="-0.25"/>
        </patternFill>
      </fill>
    </dxf>
    <dxf>
      <fill>
        <patternFill>
          <bgColor theme="0" tint="-0.25"/>
        </patternFill>
      </fill>
    </dxf>
    <dxf>
      <fill>
        <patternFill>
          <bgColor theme="0" tint="-0.25"/>
        </patternFill>
      </fill>
    </dxf>
    <dxf>
      <fill>
        <patternFill>
          <bgColor theme="0" tint="-0.25"/>
        </patternFill>
      </fill>
    </dxf>
    <dxf/>
    <dxf>
      <fill>
        <patternFill>
          <bgColor theme="0" tint="-0.25"/>
        </patternFill>
      </fill>
    </dxf>
    <dxf>
      <fill>
        <patternFill>
          <bgColor theme="0" tint="-0.25"/>
        </patternFill>
      </fill>
    </dxf>
    <dxf>
      <fill>
        <patternFill>
          <bgColor theme="0" tint="-0.25"/>
        </patternFill>
      </fill>
    </dxf>
    <dxf>
      <fill>
        <patternFill>
          <bgColor theme="0" tint="-0.25"/>
        </patternFill>
      </fill>
    </dxf>
    <dxf>
      <fill>
        <patternFill>
          <bgColor theme="0" tint="-0.25"/>
        </patternFill>
      </fill>
    </dxf>
  </dxfs>
  <tableStyles count="0" defaultTableStyle="TableStyleMedium9" defaultPivotStyle="PivotStyleLight16"/>
</styleSheet>
</file>

<file path=xl/_rels/workbook.xml.rels>&#65279;<?xml version="1.0" encoding="utf-8"?>
<Relationships xmlns="http://schemas.openxmlformats.org/package/2006/relationships">
  <Relationship Id="rId1" Type="http://schemas.openxmlformats.org/officeDocument/2006/relationships/worksheet" Target="worksheets/sheet1.xml" />
  <Relationship Id="rId2" Type="http://schemas.openxmlformats.org/officeDocument/2006/relationships/theme" Target="theme/theme1.xml" />
  <Relationship Id="rId3" Type="http://schemas.openxmlformats.org/officeDocument/2006/relationships/sharedStrings" Target="sharedStrings.xml" />
  <Relationship Id="rId4" Type="http://schemas.openxmlformats.org/officeDocument/2006/relationships/styles" Target="styles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&#65279;<?xml version="1.0" encoding="utf-8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2:R91"/>
  <sheetViews>
    <sheetView tabSelected="1" view="pageBreakPreview" topLeftCell="A25" zoomScaleSheetLayoutView="100" workbookViewId="0">
      <selection activeCell="G24" sqref="G24:I24"/>
    </sheetView>
  </sheetViews>
  <sheetFormatPr defaultRowHeight="13.5"/>
  <cols>
    <col min="1" max="2" width="4.375" style="1" customWidth="1"/>
    <col min="3" max="3" width="3.125" style="1" customWidth="1"/>
    <col min="4" max="4" width="5.75" style="1" customWidth="1"/>
    <col min="5" max="6" width="3.75" style="1" customWidth="1"/>
    <col min="7" max="7" width="9.75" style="1" customWidth="1"/>
    <col min="8" max="8" width="9.375" style="1" customWidth="1"/>
    <col min="9" max="9" width="5" style="1" customWidth="1"/>
    <col min="10" max="10" width="13.125" style="1" customWidth="1"/>
    <col min="11" max="11" width="12.5" style="1" customWidth="1"/>
    <col min="12" max="12" width="11.625" style="1" customWidth="1"/>
  </cols>
  <sheetData>
    <row r="2" spans="1:12" ht="15" customHeight="1">
      <c r="A2" s="2" t="s">
        <v>89</v>
      </c>
    </row>
    <row r="3" spans="1:12" ht="15" customHeight="1">
      <c r="A3" s="2"/>
    </row>
    <row r="4" spans="1:12" ht="15" customHeight="1">
      <c r="A4" s="3" t="s">
        <v>9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1:12" ht="15" customHeight="1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</row>
    <row r="6" spans="1:12" ht="15" customHeight="1">
      <c r="A6" s="3" t="s">
        <v>76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ht="15" customHeight="1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spans="1:12" ht="15" customHeight="1"/>
    <row r="9" spans="1:12" ht="15" customHeight="1">
      <c r="B9" s="4"/>
      <c r="C9" s="4"/>
      <c r="D9" s="4"/>
      <c r="E9" s="4"/>
      <c r="F9" s="4"/>
      <c r="G9" s="4"/>
      <c r="H9" s="4"/>
      <c r="I9" s="4"/>
      <c r="J9" s="4"/>
      <c r="K9" s="53" t="s">
        <v>90</v>
      </c>
      <c r="L9" s="59"/>
    </row>
    <row r="10" spans="1:12" ht="15" customHeight="1"/>
    <row r="11" spans="1:12" ht="15" customHeight="1">
      <c r="A11" s="4"/>
      <c r="B11" s="3"/>
      <c r="C11" s="3"/>
      <c r="D11" s="3"/>
      <c r="E11" s="4" t="s">
        <v>83</v>
      </c>
      <c r="F11" s="4"/>
      <c r="G11" s="4"/>
    </row>
    <row r="12" spans="1:12" ht="15" customHeight="1"/>
    <row r="13" spans="1:12" ht="15" customHeight="1">
      <c r="A13" s="5" t="s">
        <v>91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</row>
    <row r="16" spans="1:12">
      <c r="A16" s="6" t="s">
        <v>77</v>
      </c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</row>
    <row r="17" spans="1:12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</row>
    <row r="18" spans="1:12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</row>
    <row r="19" spans="1:12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</row>
    <row r="20" spans="1:12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</row>
    <row r="22" spans="1:12" ht="18.75" customHeight="1">
      <c r="A22" s="7" t="s">
        <v>14</v>
      </c>
      <c r="B22" s="7"/>
      <c r="C22" s="7"/>
      <c r="D22" s="27"/>
      <c r="E22" s="31"/>
      <c r="F22" s="31"/>
      <c r="G22" s="31"/>
      <c r="H22" s="31"/>
      <c r="I22" s="31"/>
      <c r="J22" s="31"/>
      <c r="K22" s="31"/>
      <c r="L22" s="31"/>
    </row>
    <row r="23" spans="1:12" ht="18.75" customHeight="1">
      <c r="A23" s="7" t="s">
        <v>29</v>
      </c>
      <c r="B23" s="7"/>
      <c r="C23" s="7"/>
      <c r="D23" s="27"/>
      <c r="E23" s="32" t="s">
        <v>55</v>
      </c>
      <c r="F23" s="37"/>
      <c r="G23" s="37"/>
      <c r="H23" s="37"/>
      <c r="I23" s="37"/>
      <c r="J23" s="37"/>
      <c r="K23" s="37"/>
      <c r="L23" s="46"/>
    </row>
    <row r="24" spans="1:12" ht="18.75" customHeight="1">
      <c r="A24" s="7"/>
      <c r="B24" s="7"/>
      <c r="C24" s="7"/>
      <c r="D24" s="27"/>
      <c r="E24" s="33" t="s">
        <v>6</v>
      </c>
      <c r="F24" s="38"/>
      <c r="G24" s="38">
        <f>B11</f>
        <v>0</v>
      </c>
      <c r="H24" s="38"/>
      <c r="I24" s="38"/>
      <c r="J24" s="47" t="s">
        <v>48</v>
      </c>
      <c r="K24" s="38"/>
      <c r="L24" s="60"/>
    </row>
    <row r="25" spans="1:12" ht="18.75" customHeight="1">
      <c r="A25" s="7" t="s">
        <v>26</v>
      </c>
      <c r="B25" s="7"/>
      <c r="C25" s="7"/>
      <c r="D25" s="27"/>
      <c r="E25" s="31" t="s">
        <v>86</v>
      </c>
      <c r="F25" s="31"/>
      <c r="G25" s="31"/>
      <c r="H25" s="31"/>
      <c r="I25" s="31"/>
      <c r="J25" s="31"/>
      <c r="K25" s="31"/>
      <c r="L25" s="31"/>
    </row>
    <row r="26" spans="1:12" ht="18.75" customHeight="1">
      <c r="A26" s="7" t="s">
        <v>30</v>
      </c>
      <c r="B26" s="7"/>
      <c r="C26" s="7"/>
      <c r="D26" s="27"/>
      <c r="E26" s="31" t="s">
        <v>54</v>
      </c>
      <c r="F26" s="31"/>
      <c r="G26" s="31"/>
      <c r="H26" s="31"/>
      <c r="I26" s="31"/>
      <c r="J26" s="31"/>
      <c r="K26" s="31"/>
      <c r="L26" s="31"/>
    </row>
    <row r="27" spans="1:12" ht="18.75" customHeight="1">
      <c r="A27" s="7" t="s">
        <v>20</v>
      </c>
      <c r="B27" s="7"/>
      <c r="C27" s="7"/>
      <c r="D27" s="27"/>
      <c r="E27" s="27"/>
      <c r="F27" s="39"/>
      <c r="G27" s="39"/>
      <c r="H27" s="44" t="s">
        <v>85</v>
      </c>
      <c r="I27" s="39"/>
      <c r="J27" s="39"/>
      <c r="K27" s="39"/>
      <c r="L27" s="61" t="s">
        <v>82</v>
      </c>
    </row>
    <row r="28" spans="1:12" ht="18.75" customHeight="1">
      <c r="A28" s="7" t="s">
        <v>18</v>
      </c>
      <c r="B28" s="7"/>
      <c r="C28" s="7"/>
      <c r="D28" s="27"/>
      <c r="E28" s="27"/>
      <c r="F28" s="39"/>
      <c r="G28" s="39"/>
      <c r="H28" s="45" t="s">
        <v>84</v>
      </c>
      <c r="I28" s="45"/>
      <c r="J28" s="45"/>
      <c r="K28" s="45"/>
      <c r="L28" s="62"/>
    </row>
    <row r="29" spans="1:12" ht="18.75" customHeight="1">
      <c r="A29" s="7" t="s">
        <v>13</v>
      </c>
      <c r="B29" s="7"/>
      <c r="C29" s="7"/>
      <c r="D29" s="27"/>
      <c r="E29" s="31" t="s">
        <v>87</v>
      </c>
      <c r="F29" s="31"/>
      <c r="G29" s="31"/>
      <c r="H29" s="31"/>
      <c r="I29" s="31"/>
      <c r="J29" s="31"/>
      <c r="K29" s="31"/>
      <c r="L29" s="31"/>
    </row>
    <row r="30" spans="1:12" ht="18.75" customHeight="1">
      <c r="A30" s="8" t="s">
        <v>21</v>
      </c>
      <c r="B30" s="21"/>
      <c r="C30" s="21"/>
      <c r="D30" s="28"/>
      <c r="E30" s="32"/>
      <c r="F30" s="37"/>
      <c r="G30" s="37"/>
      <c r="H30" s="37"/>
      <c r="I30" s="37"/>
      <c r="J30" s="37"/>
      <c r="K30" s="37"/>
      <c r="L30" s="46"/>
    </row>
    <row r="31" spans="1:12" ht="18.75" customHeight="1">
      <c r="A31" s="9"/>
      <c r="B31" s="22"/>
      <c r="C31" s="22"/>
      <c r="D31" s="29"/>
      <c r="E31" s="34"/>
      <c r="F31" s="40"/>
      <c r="G31" s="40"/>
      <c r="H31" s="40"/>
      <c r="I31" s="40"/>
      <c r="J31" s="40"/>
      <c r="K31" s="40"/>
      <c r="L31" s="63"/>
    </row>
    <row r="32" spans="1:12" ht="18.75" customHeight="1">
      <c r="A32" s="10"/>
      <c r="B32" s="23"/>
      <c r="C32" s="23"/>
      <c r="D32" s="30"/>
      <c r="E32" s="33"/>
      <c r="F32" s="38"/>
      <c r="G32" s="38"/>
      <c r="H32" s="38"/>
      <c r="I32" s="38"/>
      <c r="J32" s="38"/>
      <c r="K32" s="38"/>
      <c r="L32" s="60"/>
    </row>
    <row r="33" spans="1:18" ht="18.75" customHeight="1">
      <c r="A33" s="11" t="s">
        <v>34</v>
      </c>
      <c r="B33" s="7" t="s">
        <v>36</v>
      </c>
      <c r="C33" s="7"/>
      <c r="D33" s="7"/>
      <c r="E33" s="31"/>
      <c r="F33" s="31"/>
      <c r="G33" s="31"/>
      <c r="H33" s="31"/>
      <c r="I33" s="31"/>
      <c r="J33" s="31"/>
      <c r="K33" s="31"/>
      <c r="L33" s="31"/>
    </row>
    <row r="34" spans="1:18" ht="18.75" customHeight="1">
      <c r="A34" s="11"/>
      <c r="B34" s="7" t="s">
        <v>2</v>
      </c>
      <c r="C34" s="7"/>
      <c r="D34" s="7"/>
      <c r="E34" s="31"/>
      <c r="F34" s="31"/>
      <c r="G34" s="31"/>
      <c r="H34" s="31"/>
      <c r="I34" s="31"/>
      <c r="J34" s="31"/>
      <c r="K34" s="31"/>
      <c r="L34" s="31"/>
    </row>
    <row r="35" spans="1:18" ht="30" customHeight="1">
      <c r="A35" s="11"/>
      <c r="B35" s="7" t="s">
        <v>0</v>
      </c>
      <c r="C35" s="7"/>
      <c r="D35" s="7"/>
      <c r="E35" s="31"/>
      <c r="F35" s="31"/>
      <c r="G35" s="31"/>
      <c r="H35" s="31"/>
      <c r="I35" s="31"/>
      <c r="J35" s="31"/>
      <c r="K35" s="31"/>
      <c r="L35" s="31"/>
    </row>
    <row r="36" spans="1:18" ht="18.75" customHeight="1">
      <c r="A36" s="11"/>
      <c r="B36" s="7" t="s">
        <v>39</v>
      </c>
      <c r="C36" s="7"/>
      <c r="D36" s="7"/>
      <c r="E36" s="31"/>
      <c r="F36" s="31"/>
      <c r="G36" s="31"/>
      <c r="H36" s="31"/>
      <c r="I36" s="31"/>
      <c r="J36" s="31"/>
      <c r="K36" s="31"/>
      <c r="L36" s="31"/>
    </row>
    <row r="37" spans="1:18" ht="18.75" customHeight="1">
      <c r="A37" s="11"/>
      <c r="B37" s="7" t="s">
        <v>8</v>
      </c>
      <c r="C37" s="7"/>
      <c r="D37" s="7"/>
      <c r="E37" s="31"/>
      <c r="F37" s="31"/>
      <c r="G37" s="31"/>
      <c r="H37" s="31"/>
      <c r="I37" s="31"/>
      <c r="J37" s="31"/>
      <c r="K37" s="31"/>
      <c r="L37" s="31"/>
    </row>
    <row r="38" spans="1:18" ht="18.75" customHeight="1">
      <c r="A38" s="11"/>
      <c r="B38" s="7" t="s">
        <v>46</v>
      </c>
      <c r="C38" s="7"/>
      <c r="D38" s="7"/>
      <c r="E38" s="31"/>
      <c r="F38" s="31"/>
      <c r="G38" s="31"/>
      <c r="H38" s="31"/>
      <c r="I38" s="31"/>
      <c r="J38" s="31"/>
      <c r="K38" s="31"/>
      <c r="L38" s="31"/>
    </row>
    <row r="39" spans="1:18" ht="18.75" customHeight="1">
      <c r="A39" s="11"/>
      <c r="B39" s="7" t="s">
        <v>47</v>
      </c>
      <c r="C39" s="7"/>
      <c r="D39" s="7"/>
      <c r="E39" s="31"/>
      <c r="F39" s="31"/>
      <c r="G39" s="31"/>
      <c r="H39" s="31"/>
      <c r="I39" s="31"/>
      <c r="J39" s="31"/>
      <c r="K39" s="31"/>
      <c r="L39" s="31"/>
    </row>
    <row r="40" spans="1:18" ht="18.75" customHeight="1">
      <c r="A40" s="7" t="s">
        <v>50</v>
      </c>
      <c r="B40" s="7"/>
      <c r="C40" s="7"/>
      <c r="D40" s="7"/>
      <c r="E40" s="21" t="s">
        <v>52</v>
      </c>
      <c r="F40" s="28"/>
      <c r="G40" s="7" t="s">
        <v>33</v>
      </c>
      <c r="H40" s="7"/>
      <c r="I40" s="7"/>
      <c r="J40" s="7" t="s">
        <v>53</v>
      </c>
      <c r="K40" s="7"/>
      <c r="L40" s="7" t="s">
        <v>19</v>
      </c>
    </row>
    <row r="41" spans="1:18" ht="18.75" customHeight="1">
      <c r="A41" s="12"/>
      <c r="B41" s="12"/>
      <c r="C41" s="12"/>
      <c r="D41" s="12"/>
      <c r="E41" s="35" t="str">
        <f>IF($A$41&gt;=1.5,"○","　")</f>
        <v>　</v>
      </c>
      <c r="F41" s="35"/>
      <c r="G41" s="42" t="s">
        <v>42</v>
      </c>
      <c r="H41" s="42"/>
      <c r="I41" s="42"/>
      <c r="J41" s="42" t="s">
        <v>5</v>
      </c>
      <c r="K41" s="42"/>
      <c r="L41" s="64" t="s">
        <v>37</v>
      </c>
      <c r="N41" s="69"/>
      <c r="O41" s="69"/>
      <c r="P41" s="69"/>
      <c r="Q41" s="69"/>
      <c r="R41" s="69"/>
    </row>
    <row r="42" spans="1:18" ht="18.75" customHeight="1">
      <c r="A42" s="12"/>
      <c r="B42" s="12"/>
      <c r="C42" s="12"/>
      <c r="D42" s="12"/>
      <c r="E42" s="35" t="str">
        <f>IF(AND($A$41&gt;=1,$A$41&lt;1.5),"○","　")</f>
        <v>　</v>
      </c>
      <c r="F42" s="35"/>
      <c r="G42" s="42" t="s">
        <v>15</v>
      </c>
      <c r="H42" s="42"/>
      <c r="I42" s="42"/>
      <c r="J42" s="42" t="s">
        <v>49</v>
      </c>
      <c r="K42" s="42"/>
      <c r="L42" s="65"/>
      <c r="N42" s="69"/>
      <c r="O42" s="69"/>
      <c r="P42" s="69"/>
      <c r="Q42" s="69"/>
      <c r="R42" s="69"/>
    </row>
    <row r="43" spans="1:18" ht="18.75" customHeight="1">
      <c r="A43" s="12"/>
      <c r="B43" s="12"/>
      <c r="C43" s="12"/>
      <c r="D43" s="12"/>
      <c r="E43" s="35" t="str">
        <f>IF(AND($A$41&gt;=0.7,$A$41&lt;1),"○","　")</f>
        <v>　</v>
      </c>
      <c r="F43" s="35"/>
      <c r="G43" s="31" t="s">
        <v>11</v>
      </c>
      <c r="H43" s="31"/>
      <c r="I43" s="31"/>
      <c r="J43" s="31" t="s">
        <v>7</v>
      </c>
      <c r="K43" s="31"/>
      <c r="L43" s="64" t="s">
        <v>40</v>
      </c>
      <c r="N43" s="40"/>
      <c r="O43" s="40"/>
      <c r="P43" s="40"/>
      <c r="Q43" s="40"/>
      <c r="R43" s="40"/>
    </row>
    <row r="44" spans="1:18" ht="18.75" customHeight="1">
      <c r="A44" s="12"/>
      <c r="B44" s="12"/>
      <c r="C44" s="12"/>
      <c r="D44" s="12"/>
      <c r="E44" s="35" t="str">
        <f>IF(AND($A$41&gt;0,$A$41&lt;0.7),"○","　")</f>
        <v>　</v>
      </c>
      <c r="F44" s="35"/>
      <c r="G44" s="31" t="s">
        <v>12</v>
      </c>
      <c r="H44" s="31"/>
      <c r="I44" s="31"/>
      <c r="J44" s="31" t="s">
        <v>4</v>
      </c>
      <c r="K44" s="31"/>
      <c r="L44" s="65"/>
      <c r="N44" s="40"/>
      <c r="O44" s="40"/>
      <c r="P44" s="40"/>
      <c r="Q44" s="40"/>
      <c r="R44" s="40"/>
    </row>
    <row r="46" spans="1:18" ht="17.25" customHeight="1">
      <c r="A46" s="13" t="s">
        <v>25</v>
      </c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</row>
    <row r="47" spans="1:18" ht="18.75" customHeight="1">
      <c r="A47" s="7" t="s">
        <v>57</v>
      </c>
      <c r="B47" s="7"/>
      <c r="C47" s="7"/>
      <c r="D47" s="7"/>
      <c r="E47" s="7"/>
      <c r="F47" s="7"/>
      <c r="G47" s="7"/>
      <c r="H47" s="7"/>
      <c r="I47" s="7"/>
      <c r="J47" s="7" t="s">
        <v>1</v>
      </c>
      <c r="K47" s="7"/>
      <c r="L47" s="7"/>
    </row>
    <row r="48" spans="1:18" ht="18.75" customHeight="1">
      <c r="A48" s="7" t="s">
        <v>55</v>
      </c>
      <c r="B48" s="7"/>
      <c r="C48" s="7"/>
      <c r="D48" s="31">
        <f>G23</f>
        <v>0</v>
      </c>
      <c r="E48" s="31"/>
      <c r="F48" s="31"/>
      <c r="G48" s="31"/>
      <c r="H48" s="31"/>
      <c r="I48" s="31"/>
      <c r="J48" s="7" t="s">
        <v>56</v>
      </c>
      <c r="K48" s="7"/>
      <c r="L48" s="7"/>
    </row>
    <row r="49" spans="1:14" ht="18.75" customHeight="1">
      <c r="A49" s="7" t="s">
        <v>6</v>
      </c>
      <c r="B49" s="7"/>
      <c r="C49" s="7"/>
      <c r="D49" s="31">
        <f>G24</f>
        <v>0</v>
      </c>
      <c r="E49" s="31"/>
      <c r="F49" s="31"/>
      <c r="G49" s="31"/>
      <c r="H49" s="31"/>
      <c r="I49" s="31"/>
      <c r="J49" s="7" t="s">
        <v>6</v>
      </c>
      <c r="K49" s="7"/>
      <c r="L49" s="7"/>
    </row>
    <row r="50" spans="1:14" ht="14.25" customHeight="1">
      <c r="A50" s="14"/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</row>
    <row r="51" spans="1:14" ht="17.25" customHeight="1">
      <c r="A51" s="15" t="s">
        <v>31</v>
      </c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</row>
    <row r="52" spans="1:14" ht="7.5" customHeight="1">
      <c r="A52" s="15" t="s">
        <v>58</v>
      </c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</row>
    <row r="53" spans="1:14" ht="17.25" customHeight="1">
      <c r="A53" s="14" t="s">
        <v>59</v>
      </c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</row>
    <row r="54" spans="1:14" ht="17.25" customHeight="1">
      <c r="A54" s="7" t="s">
        <v>36</v>
      </c>
      <c r="B54" s="7"/>
      <c r="C54" s="7"/>
      <c r="D54" s="7"/>
      <c r="E54" s="7" t="s">
        <v>60</v>
      </c>
      <c r="F54" s="7"/>
      <c r="G54" s="7"/>
      <c r="H54" s="7"/>
      <c r="I54" s="7" t="s">
        <v>79</v>
      </c>
      <c r="J54" s="7" t="s">
        <v>62</v>
      </c>
      <c r="K54" s="7"/>
      <c r="L54" s="7"/>
    </row>
    <row r="55" spans="1:14" ht="17.25" customHeight="1">
      <c r="A55" s="7" t="s">
        <v>16</v>
      </c>
      <c r="B55" s="7"/>
      <c r="C55" s="7"/>
      <c r="D55" s="7"/>
      <c r="E55" s="36"/>
      <c r="F55" s="36"/>
      <c r="G55" s="36"/>
      <c r="H55" s="36"/>
      <c r="I55" s="7"/>
      <c r="J55" s="48"/>
      <c r="K55" s="54"/>
      <c r="L55" s="66"/>
      <c r="N55" t="s">
        <v>88</v>
      </c>
    </row>
    <row r="56" spans="1:14" ht="17.25" customHeight="1">
      <c r="A56" s="7" t="s">
        <v>24</v>
      </c>
      <c r="B56" s="7"/>
      <c r="C56" s="7"/>
      <c r="D56" s="7"/>
      <c r="E56" s="36"/>
      <c r="F56" s="36"/>
      <c r="G56" s="36"/>
      <c r="H56" s="36"/>
      <c r="I56" s="7"/>
      <c r="J56" s="49"/>
      <c r="K56" s="55"/>
      <c r="L56" s="67"/>
    </row>
    <row r="57" spans="1:14" ht="17.25" customHeight="1">
      <c r="A57" s="8" t="s">
        <v>80</v>
      </c>
      <c r="B57" s="21"/>
      <c r="C57" s="21"/>
      <c r="D57" s="28"/>
      <c r="E57" s="36" t="s">
        <v>35</v>
      </c>
      <c r="F57" s="36"/>
      <c r="G57" s="36"/>
      <c r="H57" s="36"/>
      <c r="I57" s="7"/>
      <c r="J57" s="49"/>
      <c r="K57" s="55"/>
      <c r="L57" s="67"/>
    </row>
    <row r="58" spans="1:14" ht="17.25" customHeight="1">
      <c r="A58" s="9"/>
      <c r="B58" s="22"/>
      <c r="C58" s="22"/>
      <c r="D58" s="29"/>
      <c r="E58" s="36" t="s">
        <v>61</v>
      </c>
      <c r="F58" s="36"/>
      <c r="G58" s="36"/>
      <c r="H58" s="36"/>
      <c r="I58" s="7"/>
      <c r="J58" s="49"/>
      <c r="K58" s="55"/>
      <c r="L58" s="67"/>
    </row>
    <row r="59" spans="1:14" ht="17.25" customHeight="1">
      <c r="A59" s="10"/>
      <c r="B59" s="23"/>
      <c r="C59" s="23"/>
      <c r="D59" s="30"/>
      <c r="E59" s="36" t="s">
        <v>51</v>
      </c>
      <c r="F59" s="36"/>
      <c r="G59" s="36"/>
      <c r="H59" s="36"/>
      <c r="I59" s="7"/>
      <c r="J59" s="50"/>
      <c r="K59" s="56"/>
      <c r="L59" s="68"/>
    </row>
    <row r="60" spans="1:14" ht="15" customHeight="1">
      <c r="A60" s="14"/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</row>
    <row r="61" spans="1:14" ht="17.25" customHeight="1">
      <c r="A61" s="7" t="s">
        <v>2</v>
      </c>
      <c r="B61" s="7"/>
      <c r="C61" s="7"/>
      <c r="D61" s="7"/>
      <c r="E61" s="7" t="s">
        <v>60</v>
      </c>
      <c r="F61" s="7"/>
      <c r="G61" s="7"/>
      <c r="H61" s="7"/>
      <c r="I61" s="7" t="s">
        <v>41</v>
      </c>
      <c r="J61" s="7" t="s">
        <v>62</v>
      </c>
      <c r="K61" s="7"/>
      <c r="L61" s="7"/>
    </row>
    <row r="62" spans="1:14" ht="17.25" customHeight="1">
      <c r="A62" s="7" t="s">
        <v>43</v>
      </c>
      <c r="B62" s="7"/>
      <c r="C62" s="7"/>
      <c r="D62" s="7"/>
      <c r="E62" s="31" t="s">
        <v>51</v>
      </c>
      <c r="F62" s="31"/>
      <c r="G62" s="31"/>
      <c r="H62" s="31"/>
      <c r="I62" s="7"/>
      <c r="J62" s="48"/>
      <c r="K62" s="54"/>
      <c r="L62" s="66"/>
    </row>
    <row r="63" spans="1:14" ht="17.25" customHeight="1">
      <c r="A63" s="7" t="s">
        <v>27</v>
      </c>
      <c r="B63" s="7"/>
      <c r="C63" s="7"/>
      <c r="D63" s="7"/>
      <c r="E63" s="31" t="s">
        <v>22</v>
      </c>
      <c r="F63" s="31"/>
      <c r="G63" s="31"/>
      <c r="H63" s="31"/>
      <c r="I63" s="7"/>
      <c r="J63" s="49"/>
      <c r="K63" s="55"/>
      <c r="L63" s="67"/>
    </row>
    <row r="64" spans="1:14" ht="17.25" customHeight="1">
      <c r="A64" s="7"/>
      <c r="B64" s="7"/>
      <c r="C64" s="7"/>
      <c r="D64" s="7"/>
      <c r="E64" s="31" t="s">
        <v>32</v>
      </c>
      <c r="F64" s="31"/>
      <c r="G64" s="31"/>
      <c r="H64" s="31"/>
      <c r="I64" s="7"/>
      <c r="J64" s="49"/>
      <c r="K64" s="55"/>
      <c r="L64" s="67"/>
    </row>
    <row r="65" spans="1:12" ht="17.25" customHeight="1">
      <c r="A65" s="7"/>
      <c r="B65" s="7"/>
      <c r="C65" s="7"/>
      <c r="D65" s="7"/>
      <c r="E65" s="31" t="s">
        <v>51</v>
      </c>
      <c r="F65" s="31"/>
      <c r="G65" s="31"/>
      <c r="H65" s="31"/>
      <c r="I65" s="7"/>
      <c r="J65" s="50"/>
      <c r="K65" s="56"/>
      <c r="L65" s="68"/>
    </row>
    <row r="66" spans="1:12" ht="15" customHeight="1">
      <c r="A66" s="14"/>
      <c r="B66" s="14"/>
      <c r="C66" s="14"/>
      <c r="D66" s="14"/>
      <c r="E66" s="14"/>
      <c r="F66" s="14"/>
      <c r="G66" s="14"/>
      <c r="H66" s="14"/>
      <c r="I66" s="14"/>
      <c r="J66" s="14"/>
      <c r="K66" s="14"/>
      <c r="L66" s="14"/>
    </row>
    <row r="67" spans="1:12" ht="17.25" customHeight="1">
      <c r="A67" s="7" t="s">
        <v>0</v>
      </c>
      <c r="B67" s="7"/>
      <c r="C67" s="7"/>
      <c r="D67" s="7"/>
      <c r="E67" s="7" t="s">
        <v>63</v>
      </c>
      <c r="F67" s="7"/>
      <c r="G67" s="7"/>
      <c r="H67" s="7"/>
      <c r="I67" s="7" t="s">
        <v>41</v>
      </c>
      <c r="J67" s="7" t="s">
        <v>62</v>
      </c>
      <c r="K67" s="7"/>
      <c r="L67" s="7"/>
    </row>
    <row r="68" spans="1:12" ht="17.25" customHeight="1">
      <c r="A68" s="16" t="s">
        <v>69</v>
      </c>
      <c r="B68" s="16"/>
      <c r="C68" s="16"/>
      <c r="D68" s="16"/>
      <c r="E68" s="31" t="s">
        <v>64</v>
      </c>
      <c r="F68" s="31"/>
      <c r="G68" s="31"/>
      <c r="H68" s="31"/>
      <c r="I68" s="7"/>
      <c r="J68" s="48"/>
      <c r="K68" s="54"/>
      <c r="L68" s="66"/>
    </row>
    <row r="69" spans="1:12" ht="17.25" customHeight="1">
      <c r="A69" s="16"/>
      <c r="B69" s="16"/>
      <c r="C69" s="16"/>
      <c r="D69" s="16"/>
      <c r="E69" s="32" t="s">
        <v>10</v>
      </c>
      <c r="F69" s="37"/>
      <c r="G69" s="37"/>
      <c r="H69" s="46"/>
      <c r="I69" s="7"/>
      <c r="J69" s="49"/>
      <c r="K69" s="55"/>
      <c r="L69" s="67"/>
    </row>
    <row r="70" spans="1:12" ht="17.25" customHeight="1">
      <c r="A70" s="16" t="s">
        <v>81</v>
      </c>
      <c r="B70" s="16"/>
      <c r="C70" s="16"/>
      <c r="D70" s="16"/>
      <c r="E70" s="31" t="s">
        <v>64</v>
      </c>
      <c r="F70" s="31"/>
      <c r="G70" s="31"/>
      <c r="H70" s="31"/>
      <c r="I70" s="7"/>
      <c r="J70" s="49"/>
      <c r="K70" s="55"/>
      <c r="L70" s="67"/>
    </row>
    <row r="71" spans="1:12" ht="17.25" customHeight="1">
      <c r="A71" s="16"/>
      <c r="B71" s="16"/>
      <c r="C71" s="16"/>
      <c r="D71" s="16"/>
      <c r="E71" s="31" t="s">
        <v>10</v>
      </c>
      <c r="F71" s="31"/>
      <c r="G71" s="31"/>
      <c r="H71" s="31"/>
      <c r="I71" s="7"/>
      <c r="J71" s="49"/>
      <c r="K71" s="55"/>
      <c r="L71" s="67"/>
    </row>
    <row r="72" spans="1:12" ht="17.25" customHeight="1">
      <c r="A72" s="16" t="s">
        <v>65</v>
      </c>
      <c r="B72" s="16"/>
      <c r="C72" s="16"/>
      <c r="D72" s="16"/>
      <c r="E72" s="31" t="s">
        <v>3</v>
      </c>
      <c r="F72" s="31"/>
      <c r="G72" s="31"/>
      <c r="H72" s="31"/>
      <c r="I72" s="7"/>
      <c r="J72" s="49"/>
      <c r="K72" s="55"/>
      <c r="L72" s="67"/>
    </row>
    <row r="73" spans="1:12" ht="17.25" customHeight="1">
      <c r="A73" s="16"/>
      <c r="B73" s="16"/>
      <c r="C73" s="16"/>
      <c r="D73" s="16"/>
      <c r="E73" s="31" t="s">
        <v>66</v>
      </c>
      <c r="F73" s="31"/>
      <c r="G73" s="31"/>
      <c r="H73" s="31"/>
      <c r="I73" s="7"/>
      <c r="J73" s="49"/>
      <c r="K73" s="55"/>
      <c r="L73" s="67"/>
    </row>
    <row r="74" spans="1:12" ht="17.25" customHeight="1">
      <c r="A74" s="17" t="s">
        <v>47</v>
      </c>
      <c r="B74" s="17"/>
      <c r="C74" s="17"/>
      <c r="D74" s="17"/>
      <c r="E74" s="31"/>
      <c r="F74" s="31"/>
      <c r="G74" s="31"/>
      <c r="H74" s="31"/>
      <c r="I74" s="7"/>
      <c r="J74" s="49"/>
      <c r="K74" s="55"/>
      <c r="L74" s="67"/>
    </row>
    <row r="75" spans="1:12" ht="17.25" customHeight="1">
      <c r="A75" s="18" t="s">
        <v>67</v>
      </c>
      <c r="B75" s="18"/>
      <c r="C75" s="18"/>
      <c r="D75" s="18"/>
      <c r="E75" s="31"/>
      <c r="F75" s="31"/>
      <c r="G75" s="31"/>
      <c r="H75" s="31"/>
      <c r="I75" s="7"/>
      <c r="J75" s="50"/>
      <c r="K75" s="56"/>
      <c r="L75" s="68"/>
    </row>
    <row r="76" spans="1:12" ht="15" customHeight="1">
      <c r="A76" s="14"/>
      <c r="B76" s="14"/>
      <c r="C76" s="14"/>
      <c r="D76" s="14"/>
      <c r="E76" s="14"/>
      <c r="F76" s="14"/>
      <c r="G76" s="14"/>
      <c r="H76" s="14"/>
      <c r="I76" s="14"/>
      <c r="J76" s="14"/>
      <c r="K76" s="14"/>
      <c r="L76" s="14"/>
    </row>
    <row r="77" spans="1:12" ht="17.25" customHeight="1">
      <c r="A77" s="14" t="s">
        <v>17</v>
      </c>
      <c r="B77" s="14"/>
      <c r="C77" s="14"/>
      <c r="D77" s="14"/>
      <c r="E77" s="14"/>
      <c r="F77" s="14"/>
      <c r="G77" s="14"/>
      <c r="H77" s="14"/>
      <c r="I77" s="14"/>
      <c r="J77" s="14"/>
      <c r="K77" s="14"/>
      <c r="L77" s="14"/>
    </row>
    <row r="78" spans="1:12" ht="18.75" customHeight="1">
      <c r="A78" s="7" t="s">
        <v>45</v>
      </c>
      <c r="B78" s="7" t="s">
        <v>68</v>
      </c>
      <c r="C78" s="24" t="s">
        <v>23</v>
      </c>
      <c r="D78" s="24"/>
      <c r="E78" s="24"/>
      <c r="F78" s="41" t="s">
        <v>78</v>
      </c>
      <c r="G78" s="41"/>
      <c r="H78" s="24" t="s">
        <v>46</v>
      </c>
      <c r="I78" s="24"/>
      <c r="J78" s="51" t="s">
        <v>44</v>
      </c>
      <c r="K78" s="24" t="s">
        <v>72</v>
      </c>
      <c r="L78" s="51" t="s">
        <v>50</v>
      </c>
    </row>
    <row r="79" spans="1:12" ht="18.75" customHeight="1">
      <c r="A79" s="7"/>
      <c r="B79" s="7"/>
      <c r="C79" s="25" t="s">
        <v>28</v>
      </c>
      <c r="D79" s="25"/>
      <c r="E79" s="25"/>
      <c r="F79" s="41"/>
      <c r="G79" s="41"/>
      <c r="H79" s="25" t="s">
        <v>70</v>
      </c>
      <c r="I79" s="25"/>
      <c r="J79" s="52" t="s">
        <v>71</v>
      </c>
      <c r="K79" s="25" t="s">
        <v>73</v>
      </c>
      <c r="L79" s="25" t="s">
        <v>38</v>
      </c>
    </row>
    <row r="80" spans="1:12" ht="18.75" customHeight="1">
      <c r="A80" s="7">
        <v>2</v>
      </c>
      <c r="B80" s="7" t="s">
        <v>74</v>
      </c>
      <c r="C80" s="26"/>
      <c r="D80" s="26"/>
      <c r="E80" s="26"/>
      <c r="F80" s="26"/>
      <c r="G80" s="26"/>
      <c r="H80" s="26"/>
      <c r="I80" s="26"/>
      <c r="J80" s="26"/>
      <c r="K80" s="57"/>
      <c r="L80" s="26"/>
    </row>
    <row r="81" spans="1:12" ht="18.75" customHeight="1">
      <c r="A81" s="7"/>
      <c r="B81" s="7" t="s">
        <v>75</v>
      </c>
      <c r="C81" s="26"/>
      <c r="D81" s="26"/>
      <c r="E81" s="26"/>
      <c r="F81" s="26"/>
      <c r="G81" s="26"/>
      <c r="H81" s="26"/>
      <c r="I81" s="26"/>
      <c r="J81" s="26"/>
      <c r="K81" s="58"/>
      <c r="L81" s="26"/>
    </row>
    <row r="82" spans="1:12" ht="18.75" customHeight="1">
      <c r="A82" s="7">
        <v>1</v>
      </c>
      <c r="B82" s="7" t="s">
        <v>74</v>
      </c>
      <c r="C82" s="26"/>
      <c r="D82" s="26"/>
      <c r="E82" s="26"/>
      <c r="F82" s="26"/>
      <c r="G82" s="26"/>
      <c r="H82" s="26"/>
      <c r="I82" s="26"/>
      <c r="J82" s="26"/>
      <c r="K82" s="57"/>
      <c r="L82" s="26"/>
    </row>
    <row r="83" spans="1:12" ht="18.75" customHeight="1">
      <c r="A83" s="7"/>
      <c r="B83" s="7" t="s">
        <v>75</v>
      </c>
      <c r="C83" s="26"/>
      <c r="D83" s="26"/>
      <c r="E83" s="26"/>
      <c r="F83" s="26"/>
      <c r="G83" s="26"/>
      <c r="H83" s="26"/>
      <c r="I83" s="26"/>
      <c r="J83" s="26"/>
      <c r="K83" s="58"/>
      <c r="L83" s="26"/>
    </row>
    <row r="84" spans="1:12" ht="15" customHeight="1">
      <c r="A84" s="14"/>
      <c r="B84" s="14"/>
      <c r="C84" s="14"/>
      <c r="D84" s="14"/>
      <c r="E84" s="14"/>
      <c r="F84" s="14"/>
      <c r="G84" s="14"/>
      <c r="H84" s="14"/>
      <c r="I84" s="14"/>
      <c r="J84" s="14"/>
      <c r="K84" s="14"/>
      <c r="L84" s="14"/>
    </row>
    <row r="85" spans="1:12" ht="18.75" customHeight="1">
      <c r="A85" s="7" t="s">
        <v>50</v>
      </c>
      <c r="B85" s="7"/>
      <c r="C85" s="7"/>
      <c r="D85" s="7"/>
      <c r="E85" s="7"/>
      <c r="F85" s="7" t="s">
        <v>33</v>
      </c>
      <c r="G85" s="7"/>
      <c r="H85" s="7"/>
      <c r="I85" s="7"/>
      <c r="J85" s="7" t="s">
        <v>53</v>
      </c>
      <c r="K85" s="7"/>
      <c r="L85" s="7"/>
    </row>
    <row r="86" spans="1:12" ht="18.75" customHeight="1">
      <c r="A86" s="12">
        <f>A41</f>
        <v>0</v>
      </c>
      <c r="B86" s="12"/>
      <c r="C86" s="12"/>
      <c r="D86" s="12"/>
      <c r="E86" s="12"/>
      <c r="F86" s="42" t="s">
        <v>42</v>
      </c>
      <c r="G86" s="42"/>
      <c r="H86" s="42"/>
      <c r="I86" s="42"/>
      <c r="J86" s="42" t="s">
        <v>5</v>
      </c>
      <c r="K86" s="42"/>
      <c r="L86" s="42"/>
    </row>
    <row r="87" spans="1:12" ht="18.75" customHeight="1">
      <c r="A87" s="12"/>
      <c r="B87" s="12"/>
      <c r="C87" s="12"/>
      <c r="D87" s="12"/>
      <c r="E87" s="12"/>
      <c r="F87" s="42" t="s">
        <v>15</v>
      </c>
      <c r="G87" s="42"/>
      <c r="H87" s="42"/>
      <c r="I87" s="42"/>
      <c r="J87" s="42" t="s">
        <v>49</v>
      </c>
      <c r="K87" s="42"/>
      <c r="L87" s="42"/>
    </row>
    <row r="88" spans="1:12" ht="18.75" customHeight="1">
      <c r="A88" s="12"/>
      <c r="B88" s="12"/>
      <c r="C88" s="12"/>
      <c r="D88" s="12"/>
      <c r="E88" s="12"/>
      <c r="F88" s="42" t="s">
        <v>11</v>
      </c>
      <c r="G88" s="42"/>
      <c r="H88" s="42"/>
      <c r="I88" s="42"/>
      <c r="J88" s="42" t="s">
        <v>7</v>
      </c>
      <c r="K88" s="42"/>
      <c r="L88" s="42"/>
    </row>
    <row r="89" spans="1:12" ht="18.75" customHeight="1">
      <c r="A89" s="12"/>
      <c r="B89" s="12"/>
      <c r="C89" s="12"/>
      <c r="D89" s="12"/>
      <c r="E89" s="12"/>
      <c r="F89" s="43" t="s">
        <v>12</v>
      </c>
      <c r="G89" s="43"/>
      <c r="H89" s="43"/>
      <c r="I89" s="43"/>
      <c r="J89" s="43" t="s">
        <v>4</v>
      </c>
      <c r="K89" s="43"/>
      <c r="L89" s="43"/>
    </row>
    <row r="90" spans="1:12">
      <c r="A90" s="19"/>
      <c r="B90" s="19"/>
      <c r="C90" s="19"/>
      <c r="D90" s="19"/>
      <c r="E90" s="19"/>
      <c r="F90" s="19"/>
      <c r="G90" s="19"/>
      <c r="H90" s="19"/>
      <c r="I90" s="19"/>
      <c r="J90" s="19"/>
      <c r="K90" s="19"/>
      <c r="L90" s="19"/>
    </row>
    <row r="91" spans="1:12">
      <c r="A91" s="20"/>
    </row>
  </sheetData>
  <mergeCells count="159">
    <mergeCell ref="A4:L4"/>
    <mergeCell ref="A6:L6"/>
    <mergeCell ref="K9:L9"/>
    <mergeCell ref="B11:D11"/>
    <mergeCell ref="A13:L13"/>
    <mergeCell ref="A22:D22"/>
    <mergeCell ref="E22:L22"/>
    <mergeCell ref="E23:F23"/>
    <mergeCell ref="G23:L23"/>
    <mergeCell ref="E24:F24"/>
    <mergeCell ref="G24:I24"/>
    <mergeCell ref="K24:L24"/>
    <mergeCell ref="A25:D25"/>
    <mergeCell ref="E25:L25"/>
    <mergeCell ref="A26:D26"/>
    <mergeCell ref="E26:L26"/>
    <mergeCell ref="A27:D27"/>
    <mergeCell ref="E27:G27"/>
    <mergeCell ref="I27:K27"/>
    <mergeCell ref="A28:D28"/>
    <mergeCell ref="E28:G28"/>
    <mergeCell ref="H28:L28"/>
    <mergeCell ref="A29:D29"/>
    <mergeCell ref="E29:L29"/>
    <mergeCell ref="B33:D33"/>
    <mergeCell ref="E33:L33"/>
    <mergeCell ref="B34:D34"/>
    <mergeCell ref="E34:L34"/>
    <mergeCell ref="B35:D35"/>
    <mergeCell ref="E35:L35"/>
    <mergeCell ref="B36:D36"/>
    <mergeCell ref="E36:L36"/>
    <mergeCell ref="B37:D37"/>
    <mergeCell ref="E37:L37"/>
    <mergeCell ref="B38:D38"/>
    <mergeCell ref="E38:L38"/>
    <mergeCell ref="B39:D39"/>
    <mergeCell ref="E39:L39"/>
    <mergeCell ref="A40:D40"/>
    <mergeCell ref="E40:F40"/>
    <mergeCell ref="G40:I40"/>
    <mergeCell ref="J40:K40"/>
    <mergeCell ref="E41:F41"/>
    <mergeCell ref="G41:I41"/>
    <mergeCell ref="J41:K41"/>
    <mergeCell ref="N41:P41"/>
    <mergeCell ref="Q41:R41"/>
    <mergeCell ref="E42:F42"/>
    <mergeCell ref="G42:I42"/>
    <mergeCell ref="J42:K42"/>
    <mergeCell ref="N42:P42"/>
    <mergeCell ref="Q42:R42"/>
    <mergeCell ref="E43:F43"/>
    <mergeCell ref="G43:I43"/>
    <mergeCell ref="J43:K43"/>
    <mergeCell ref="N43:P43"/>
    <mergeCell ref="Q43:R43"/>
    <mergeCell ref="E44:F44"/>
    <mergeCell ref="G44:I44"/>
    <mergeCell ref="J44:K44"/>
    <mergeCell ref="N44:P44"/>
    <mergeCell ref="Q44:R44"/>
    <mergeCell ref="A46:L46"/>
    <mergeCell ref="A47:I47"/>
    <mergeCell ref="J47:L47"/>
    <mergeCell ref="A48:C48"/>
    <mergeCell ref="D48:I48"/>
    <mergeCell ref="K48:L48"/>
    <mergeCell ref="A49:C49"/>
    <mergeCell ref="D49:I49"/>
    <mergeCell ref="K49:L49"/>
    <mergeCell ref="A50:L50"/>
    <mergeCell ref="A51:L51"/>
    <mergeCell ref="A52:L52"/>
    <mergeCell ref="A53:L53"/>
    <mergeCell ref="A54:D54"/>
    <mergeCell ref="E54:H54"/>
    <mergeCell ref="J54:L54"/>
    <mergeCell ref="A55:D55"/>
    <mergeCell ref="E55:H55"/>
    <mergeCell ref="A56:D56"/>
    <mergeCell ref="E56:H56"/>
    <mergeCell ref="E57:H57"/>
    <mergeCell ref="E58:H58"/>
    <mergeCell ref="E59:H59"/>
    <mergeCell ref="A60:L60"/>
    <mergeCell ref="A61:D61"/>
    <mergeCell ref="E61:H61"/>
    <mergeCell ref="J61:L61"/>
    <mergeCell ref="A62:D62"/>
    <mergeCell ref="E62:H62"/>
    <mergeCell ref="E63:H63"/>
    <mergeCell ref="E64:H64"/>
    <mergeCell ref="E65:H65"/>
    <mergeCell ref="A66:L66"/>
    <mergeCell ref="A67:D67"/>
    <mergeCell ref="E67:H67"/>
    <mergeCell ref="J67:L67"/>
    <mergeCell ref="E68:H68"/>
    <mergeCell ref="E69:H69"/>
    <mergeCell ref="E70:H70"/>
    <mergeCell ref="E71:H71"/>
    <mergeCell ref="E72:H72"/>
    <mergeCell ref="E73:H73"/>
    <mergeCell ref="A74:D74"/>
    <mergeCell ref="A75:D75"/>
    <mergeCell ref="A76:L76"/>
    <mergeCell ref="A77:L77"/>
    <mergeCell ref="C78:E78"/>
    <mergeCell ref="H78:I78"/>
    <mergeCell ref="C79:E79"/>
    <mergeCell ref="H79:I79"/>
    <mergeCell ref="C80:E80"/>
    <mergeCell ref="F80:G80"/>
    <mergeCell ref="C81:E81"/>
    <mergeCell ref="F81:G81"/>
    <mergeCell ref="C82:E82"/>
    <mergeCell ref="F82:G82"/>
    <mergeCell ref="C83:E83"/>
    <mergeCell ref="F83:G83"/>
    <mergeCell ref="A84:L84"/>
    <mergeCell ref="A85:E85"/>
    <mergeCell ref="F85:I85"/>
    <mergeCell ref="J85:L85"/>
    <mergeCell ref="F86:I86"/>
    <mergeCell ref="J86:L86"/>
    <mergeCell ref="F87:I87"/>
    <mergeCell ref="J87:L87"/>
    <mergeCell ref="F88:I88"/>
    <mergeCell ref="J88:L88"/>
    <mergeCell ref="F89:I89"/>
    <mergeCell ref="J89:L89"/>
    <mergeCell ref="A16:L20"/>
    <mergeCell ref="A23:D24"/>
    <mergeCell ref="A30:D32"/>
    <mergeCell ref="E30:L32"/>
    <mergeCell ref="A41:D44"/>
    <mergeCell ref="L41:L42"/>
    <mergeCell ref="L43:L44"/>
    <mergeCell ref="J55:L59"/>
    <mergeCell ref="A57:D59"/>
    <mergeCell ref="J62:L65"/>
    <mergeCell ref="A63:D65"/>
    <mergeCell ref="A68:D69"/>
    <mergeCell ref="A70:D71"/>
    <mergeCell ref="A72:D73"/>
    <mergeCell ref="E74:H75"/>
    <mergeCell ref="I74:I75"/>
    <mergeCell ref="A78:A79"/>
    <mergeCell ref="B78:B79"/>
    <mergeCell ref="F78:G79"/>
    <mergeCell ref="A80:A81"/>
    <mergeCell ref="H80:I83"/>
    <mergeCell ref="K80:K81"/>
    <mergeCell ref="A82:A83"/>
    <mergeCell ref="K82:K83"/>
    <mergeCell ref="A86:E89"/>
    <mergeCell ref="A33:A39"/>
    <mergeCell ref="J68:L75"/>
  </mergeCells>
  <phoneticPr fontId="3"/>
  <conditionalFormatting sqref="G41:K41">
    <cfRule type="expression" dxfId="13" priority="14">
      <formula>$A$41&gt;=1.5</formula>
    </cfRule>
  </conditionalFormatting>
  <conditionalFormatting sqref="L41:L42">
    <cfRule type="expression" dxfId="12" priority="13">
      <formula>$A$41&gt;=1</formula>
    </cfRule>
  </conditionalFormatting>
  <conditionalFormatting sqref="G42:K42">
    <cfRule type="expression" dxfId="11" priority="12">
      <formula>AND($A$41&gt;=1,$A$41&lt;1.5)</formula>
    </cfRule>
  </conditionalFormatting>
  <conditionalFormatting sqref="L43:L44">
    <cfRule type="expression" dxfId="10" priority="11">
      <formula>$A$41&lt;1</formula>
    </cfRule>
  </conditionalFormatting>
  <conditionalFormatting sqref="N41:R41">
    <cfRule type="expression" dxfId="9" priority="10">
      <formula>$A$41&gt;=1.5</formula>
    </cfRule>
  </conditionalFormatting>
  <conditionalFormatting sqref="N42:R42">
    <cfRule type="cellIs" dxfId="8" priority="9" operator="between">
      <formula>$A$41&gt;=1</formula>
      <formula>$A$41&lt;1.5</formula>
    </cfRule>
  </conditionalFormatting>
  <conditionalFormatting sqref="G44:K44">
    <cfRule type="expression" dxfId="7" priority="8">
      <formula>$A$41&lt;0.7</formula>
    </cfRule>
  </conditionalFormatting>
  <conditionalFormatting sqref="F86:L86">
    <cfRule type="expression" dxfId="6" priority="7">
      <formula>$A$86&gt;=1.5</formula>
    </cfRule>
  </conditionalFormatting>
  <conditionalFormatting sqref="F89:L89">
    <cfRule type="expression" dxfId="5" priority="6">
      <formula>$A$86&lt;0.7</formula>
    </cfRule>
  </conditionalFormatting>
  <conditionalFormatting sqref="F87:L87">
    <cfRule type="expression" dxfId="4" priority="5">
      <formula>AND($A$86&gt;=1,$A$86&lt;1.5)</formula>
    </cfRule>
  </conditionalFormatting>
  <conditionalFormatting sqref="F88:L88">
    <cfRule type="expression" dxfId="3" priority="4">
      <formula>AND($A$86&gt;=0.7,$A$86&lt;1)</formula>
    </cfRule>
  </conditionalFormatting>
  <conditionalFormatting sqref="G43:K43">
    <cfRule type="expression" dxfId="2" priority="3">
      <formula>AND($A$41&gt;=0.7,$A$41&lt;1)</formula>
    </cfRule>
  </conditionalFormatting>
  <conditionalFormatting sqref="G24:I24">
    <cfRule type="cellIs" dxfId="1" priority="2" operator="between">
      <formula>0</formula>
      <formula>0</formula>
    </cfRule>
  </conditionalFormatting>
  <conditionalFormatting sqref="D48:I49">
    <cfRule type="cellIs" dxfId="0" priority="1" operator="between">
      <formula>0</formula>
      <formula>0</formula>
    </cfRule>
  </conditionalFormatting>
  <dataValidations count="1">
    <dataValidation type="list" allowBlank="1" showDropDown="0" showInputMessage="1" showErrorMessage="1" sqref="I55:I59 I62:I65 I68:I75">
      <formula1>$N$54:$N$55</formula1>
    </dataValidation>
  </dataValidations>
  <pageMargins left="0.98425196850393681" right="0.59055118110236227" top="0.98425196850393681" bottom="0.78740157480314965" header="0.31496062992125984" footer="0.31496062992125984"/>
  <rowBreaks count="1" manualBreakCount="1">
    <brk id="45" max="16383" man="1"/>
  </rowBreaks>
</worksheet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2" baseType="lpwstr">
      <vt:lpwstr>2.1.5.0</vt:lpwstr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2022-08-15T00:54:29Z</vt:filetime>
  </property>
</Properties>
</file>